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E:\防災委員会\20201024 防災委員会\"/>
    </mc:Choice>
  </mc:AlternateContent>
  <xr:revisionPtr revIDLastSave="0" documentId="13_ncr:1_{963C45C8-720C-4D88-A6E7-53CEE3768426}" xr6:coauthVersionLast="45" xr6:coauthVersionMax="45" xr10:uidLastSave="{00000000-0000-0000-0000-000000000000}"/>
  <bookViews>
    <workbookView xWindow="-120" yWindow="-120" windowWidth="20730" windowHeight="11160" tabRatio="777" activeTab="1" xr2:uid="{00000000-000D-0000-FFFF-FFFF00000000}"/>
  </bookViews>
  <sheets>
    <sheet name="2020度防災訓練実施要領（計画・実績）" sheetId="25" r:id="rId1"/>
    <sheet name="反省会" sheetId="28" r:id="rId2"/>
    <sheet name="2020防災訓練参加者" sheetId="27" r:id="rId3"/>
    <sheet name="安否確認訓練参加者" sheetId="24" r:id="rId4"/>
    <sheet name="2020年防災訓練・会場配置図 (実)" sheetId="29" r:id="rId5"/>
    <sheet name="2020防災訓練申込" sheetId="26" r:id="rId6"/>
    <sheet name="2020年防災訓練・会場配置イメージ図" sheetId="2" r:id="rId7"/>
    <sheet name="受付簿（2020年10月4日）" sheetId="9" r:id="rId8"/>
    <sheet name="防災訓練長期計画（～2023）" sheetId="13" r:id="rId9"/>
    <sheet name="訓練内容説明 (ALL)" sheetId="11" r:id="rId10"/>
  </sheets>
  <definedNames>
    <definedName name="_xlnm._FilterDatabase" localSheetId="2" hidden="1">'2020防災訓練参加者'!$A$1:$G$38</definedName>
    <definedName name="_xlnm._FilterDatabase" localSheetId="5" hidden="1">'2020防災訓練申込'!$A$1:$G$39</definedName>
    <definedName name="_xlnm._FilterDatabase" localSheetId="8" hidden="1">'防災訓練長期計画（～2023）'!$A$2:$Q$21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8" i="24" l="1"/>
  <c r="F18" i="24"/>
  <c r="E18" i="24"/>
  <c r="K18" i="24"/>
  <c r="J18" i="24"/>
  <c r="H18" i="24"/>
  <c r="G18" i="24"/>
  <c r="D18" i="24"/>
  <c r="C18" i="24"/>
  <c r="B18" i="24"/>
  <c r="A18" i="24" s="1"/>
  <c r="F33" i="27"/>
  <c r="E20" i="27"/>
  <c r="D38" i="27"/>
  <c r="C38" i="27"/>
  <c r="F37" i="27"/>
  <c r="F36" i="27"/>
  <c r="F35" i="27"/>
  <c r="F34" i="27"/>
  <c r="F32" i="27"/>
  <c r="F31" i="27"/>
  <c r="F30" i="27"/>
  <c r="F29" i="27"/>
  <c r="F28" i="27"/>
  <c r="F27" i="27"/>
  <c r="F26" i="27"/>
  <c r="F25" i="27"/>
  <c r="F24" i="27"/>
  <c r="F23" i="27"/>
  <c r="E22" i="27"/>
  <c r="E21" i="27"/>
  <c r="E19" i="27"/>
  <c r="E18" i="27"/>
  <c r="E17" i="27"/>
  <c r="E16" i="27"/>
  <c r="E15" i="27"/>
  <c r="E14" i="27"/>
  <c r="E13" i="27"/>
  <c r="E12" i="27"/>
  <c r="E11" i="27"/>
  <c r="E10" i="27"/>
  <c r="E9" i="27"/>
  <c r="E8" i="27"/>
  <c r="E7" i="27"/>
  <c r="E6" i="27"/>
  <c r="E5" i="27"/>
  <c r="E4" i="27"/>
  <c r="E3" i="27"/>
  <c r="E2" i="27"/>
  <c r="F38" i="27" l="1"/>
  <c r="E38" i="27"/>
  <c r="F26" i="26"/>
  <c r="E23" i="26"/>
  <c r="E6" i="26" l="1"/>
  <c r="E19" i="26" l="1"/>
  <c r="E20" i="26"/>
  <c r="E4" i="26"/>
  <c r="F29" i="26"/>
  <c r="F36" i="26"/>
  <c r="F33" i="26"/>
  <c r="F32" i="26"/>
  <c r="E12" i="26"/>
  <c r="E24" i="26" l="1"/>
  <c r="E3" i="26" l="1"/>
  <c r="E5" i="26"/>
  <c r="E14" i="26"/>
  <c r="F25" i="26"/>
  <c r="E13" i="26"/>
  <c r="F38" i="26" l="1"/>
  <c r="F37" i="26"/>
  <c r="F35" i="26"/>
  <c r="F34" i="26"/>
  <c r="F31" i="26"/>
  <c r="F30" i="26"/>
  <c r="F28" i="26"/>
  <c r="F27" i="26"/>
  <c r="E22" i="26"/>
  <c r="E21" i="26"/>
  <c r="E18" i="26"/>
  <c r="E17" i="26"/>
  <c r="E16" i="26"/>
  <c r="E15" i="26"/>
  <c r="E11" i="26"/>
  <c r="E10" i="26"/>
  <c r="E9" i="26"/>
  <c r="E8" i="26"/>
  <c r="E7" i="26"/>
  <c r="E2" i="26"/>
  <c r="F39" i="26" l="1"/>
  <c r="E39" i="26"/>
  <c r="D39" i="26"/>
  <c r="C39" i="26"/>
</calcChain>
</file>

<file path=xl/sharedStrings.xml><?xml version="1.0" encoding="utf-8"?>
<sst xmlns="http://schemas.openxmlformats.org/spreadsheetml/2006/main" count="817" uniqueCount="491">
  <si>
    <t>全体</t>
    <rPh sb="0" eb="2">
      <t>ゼンタイ</t>
    </rPh>
    <phoneticPr fontId="4"/>
  </si>
  <si>
    <t>概要</t>
    <rPh sb="0" eb="2">
      <t>ガイヨウ</t>
    </rPh>
    <phoneticPr fontId="4"/>
  </si>
  <si>
    <t>担当</t>
    <rPh sb="0" eb="2">
      <t>タントウ</t>
    </rPh>
    <phoneticPr fontId="4"/>
  </si>
  <si>
    <t>放送</t>
    <rPh sb="0" eb="2">
      <t>ホウソウ</t>
    </rPh>
    <phoneticPr fontId="4"/>
  </si>
  <si>
    <t>館内放送で避難開始アナウンス</t>
    <rPh sb="0" eb="2">
      <t>カンナイ</t>
    </rPh>
    <rPh sb="2" eb="4">
      <t>ホウソウ</t>
    </rPh>
    <rPh sb="5" eb="7">
      <t>ヒナン</t>
    </rPh>
    <rPh sb="7" eb="9">
      <t>カイシ</t>
    </rPh>
    <phoneticPr fontId="4"/>
  </si>
  <si>
    <t>原稿準備（管理組合）</t>
    <rPh sb="0" eb="2">
      <t>ゲンコウ</t>
    </rPh>
    <rPh sb="2" eb="4">
      <t>ジュンビ</t>
    </rPh>
    <rPh sb="5" eb="7">
      <t>カンリ</t>
    </rPh>
    <rPh sb="7" eb="9">
      <t>クミアイ</t>
    </rPh>
    <phoneticPr fontId="4"/>
  </si>
  <si>
    <t>開会式</t>
    <rPh sb="0" eb="2">
      <t>カイカイ</t>
    </rPh>
    <rPh sb="2" eb="3">
      <t>シキ</t>
    </rPh>
    <phoneticPr fontId="4"/>
  </si>
  <si>
    <t>開会あいさつ</t>
    <rPh sb="0" eb="2">
      <t>カイカイ</t>
    </rPh>
    <phoneticPr fontId="4"/>
  </si>
  <si>
    <t>班分け</t>
    <rPh sb="0" eb="2">
      <t>ハンワ</t>
    </rPh>
    <phoneticPr fontId="4"/>
  </si>
  <si>
    <t>閉会式</t>
    <rPh sb="0" eb="3">
      <t>ヘイカイシキ</t>
    </rPh>
    <phoneticPr fontId="4"/>
  </si>
  <si>
    <t>閉会あいさつ</t>
    <rPh sb="0" eb="2">
      <t>ヘイカイ</t>
    </rPh>
    <phoneticPr fontId="4"/>
  </si>
  <si>
    <t>参加賞贈呈</t>
    <rPh sb="0" eb="3">
      <t>サンカショウ</t>
    </rPh>
    <rPh sb="3" eb="5">
      <t>ゾウテイ</t>
    </rPh>
    <phoneticPr fontId="4"/>
  </si>
  <si>
    <t>実施場所</t>
    <rPh sb="0" eb="2">
      <t>ジッシ</t>
    </rPh>
    <rPh sb="2" eb="4">
      <t>バショ</t>
    </rPh>
    <phoneticPr fontId="4"/>
  </si>
  <si>
    <t>管理員室</t>
    <rPh sb="0" eb="2">
      <t>カンリ</t>
    </rPh>
    <rPh sb="2" eb="3">
      <t>イン</t>
    </rPh>
    <rPh sb="3" eb="4">
      <t>シツ</t>
    </rPh>
    <phoneticPr fontId="4"/>
  </si>
  <si>
    <t>玄関内</t>
    <rPh sb="0" eb="2">
      <t>ゲンカン</t>
    </rPh>
    <rPh sb="2" eb="3">
      <t>ナイ</t>
    </rPh>
    <phoneticPr fontId="4"/>
  </si>
  <si>
    <t>記録</t>
    <rPh sb="0" eb="2">
      <t>キロク</t>
    </rPh>
    <phoneticPr fontId="4"/>
  </si>
  <si>
    <t>写真撮影</t>
    <rPh sb="0" eb="2">
      <t>シャシン</t>
    </rPh>
    <rPh sb="2" eb="4">
      <t>サツエイ</t>
    </rPh>
    <phoneticPr fontId="4"/>
  </si>
  <si>
    <t>参加賞準備</t>
    <rPh sb="0" eb="3">
      <t>サンカショウ</t>
    </rPh>
    <rPh sb="3" eb="5">
      <t>ジュンビ</t>
    </rPh>
    <phoneticPr fontId="4"/>
  </si>
  <si>
    <t>【タイムスケジュール】</t>
    <phoneticPr fontId="4"/>
  </si>
  <si>
    <t>エントランス</t>
    <phoneticPr fontId="4"/>
  </si>
  <si>
    <t>訓練説明</t>
    <rPh sb="0" eb="2">
      <t>クンレン</t>
    </rPh>
    <rPh sb="2" eb="4">
      <t>セツメイ</t>
    </rPh>
    <phoneticPr fontId="4"/>
  </si>
  <si>
    <t>訓練講評</t>
    <rPh sb="0" eb="2">
      <t>クンレン</t>
    </rPh>
    <rPh sb="2" eb="4">
      <t>コウヒョウ</t>
    </rPh>
    <phoneticPr fontId="4"/>
  </si>
  <si>
    <t>訓練概要を説明</t>
    <rPh sb="0" eb="2">
      <t>クンレン</t>
    </rPh>
    <rPh sb="2" eb="4">
      <t>ガイヨウ</t>
    </rPh>
    <rPh sb="5" eb="7">
      <t>セツメイ</t>
    </rPh>
    <phoneticPr fontId="4"/>
  </si>
  <si>
    <t>雨天決行</t>
  </si>
  <si>
    <t>開催案内各戸配布</t>
    <rPh sb="0" eb="2">
      <t>カイサイ</t>
    </rPh>
    <rPh sb="2" eb="4">
      <t>アンナイ</t>
    </rPh>
    <rPh sb="4" eb="6">
      <t>カッコ</t>
    </rPh>
    <rPh sb="6" eb="8">
      <t>ハイフ</t>
    </rPh>
    <phoneticPr fontId="4"/>
  </si>
  <si>
    <t>参加希望締め切り</t>
    <rPh sb="0" eb="2">
      <t>サンカ</t>
    </rPh>
    <rPh sb="2" eb="4">
      <t>キボウ</t>
    </rPh>
    <rPh sb="4" eb="5">
      <t>シ</t>
    </rPh>
    <rPh sb="6" eb="7">
      <t>キ</t>
    </rPh>
    <phoneticPr fontId="4"/>
  </si>
  <si>
    <t>近隣への告知</t>
    <rPh sb="0" eb="2">
      <t>キンリン</t>
    </rPh>
    <rPh sb="4" eb="6">
      <t>コクチ</t>
    </rPh>
    <phoneticPr fontId="4"/>
  </si>
  <si>
    <t>防災委員会</t>
    <rPh sb="0" eb="2">
      <t>ボウサイ</t>
    </rPh>
    <rPh sb="2" eb="5">
      <t>イインカイ</t>
    </rPh>
    <phoneticPr fontId="4"/>
  </si>
  <si>
    <t>役員解散</t>
    <rPh sb="0" eb="2">
      <t>ヤクイン</t>
    </rPh>
    <rPh sb="2" eb="4">
      <t>カイサン</t>
    </rPh>
    <phoneticPr fontId="4"/>
  </si>
  <si>
    <t>区記念品、ペットボトル水（２ℓ）</t>
    <rPh sb="0" eb="1">
      <t>ク</t>
    </rPh>
    <rPh sb="1" eb="4">
      <t>キネンヒン</t>
    </rPh>
    <rPh sb="11" eb="12">
      <t>ミズ</t>
    </rPh>
    <phoneticPr fontId="4"/>
  </si>
  <si>
    <t>記念品配布用</t>
    <rPh sb="0" eb="3">
      <t>キネンヒン</t>
    </rPh>
    <rPh sb="3" eb="5">
      <t>ハイフ</t>
    </rPh>
    <rPh sb="5" eb="6">
      <t>ヨウ</t>
    </rPh>
    <phoneticPr fontId="4"/>
  </si>
  <si>
    <t>ＡＥＤ訓練</t>
    <rPh sb="3" eb="5">
      <t>クンレン</t>
    </rPh>
    <phoneticPr fontId="4"/>
  </si>
  <si>
    <t>訓練実施概要</t>
    <rPh sb="0" eb="2">
      <t>クンレン</t>
    </rPh>
    <rPh sb="2" eb="4">
      <t>ジッシ</t>
    </rPh>
    <rPh sb="4" eb="6">
      <t>ガイヨウ</t>
    </rPh>
    <phoneticPr fontId="4"/>
  </si>
  <si>
    <t>スタンドパイプ</t>
    <phoneticPr fontId="4"/>
  </si>
  <si>
    <t>応急給水</t>
    <rPh sb="0" eb="2">
      <t>オウキュウ</t>
    </rPh>
    <rPh sb="2" eb="4">
      <t>キュウスイ</t>
    </rPh>
    <phoneticPr fontId="4"/>
  </si>
  <si>
    <t>発電機</t>
    <rPh sb="0" eb="3">
      <t>ハツデンキ</t>
    </rPh>
    <phoneticPr fontId="4"/>
  </si>
  <si>
    <t>江戸川区役所</t>
    <rPh sb="0" eb="6">
      <t>エドガワクヤクショ</t>
    </rPh>
    <phoneticPr fontId="4"/>
  </si>
  <si>
    <t>葛西消防署</t>
    <rPh sb="0" eb="2">
      <t>カサイ</t>
    </rPh>
    <rPh sb="2" eb="5">
      <t>ショウボウショ</t>
    </rPh>
    <phoneticPr fontId="4"/>
  </si>
  <si>
    <t>訓練</t>
    <rPh sb="0" eb="2">
      <t>クンレン</t>
    </rPh>
    <phoneticPr fontId="4"/>
  </si>
  <si>
    <t>①ＡＥＤ場所確認</t>
    <rPh sb="4" eb="6">
      <t>バショ</t>
    </rPh>
    <rPh sb="6" eb="8">
      <t>カクニン</t>
    </rPh>
    <phoneticPr fontId="4"/>
  </si>
  <si>
    <t>訓練の流れ</t>
    <rPh sb="0" eb="2">
      <t>クンレン</t>
    </rPh>
    <rPh sb="3" eb="4">
      <t>ナガ</t>
    </rPh>
    <phoneticPr fontId="4"/>
  </si>
  <si>
    <t>②救急救命訓練説明</t>
    <rPh sb="1" eb="3">
      <t>キュウキュウ</t>
    </rPh>
    <rPh sb="3" eb="5">
      <t>キュウメイ</t>
    </rPh>
    <phoneticPr fontId="4"/>
  </si>
  <si>
    <t>班長</t>
    <rPh sb="0" eb="2">
      <t>ハンチョウ</t>
    </rPh>
    <phoneticPr fontId="4"/>
  </si>
  <si>
    <t>①スタンドパイプ説明</t>
    <rPh sb="8" eb="10">
      <t>セツメイ</t>
    </rPh>
    <phoneticPr fontId="4"/>
  </si>
  <si>
    <t>②消火設置</t>
    <rPh sb="1" eb="3">
      <t>ショウカ</t>
    </rPh>
    <rPh sb="3" eb="5">
      <t>セッチ</t>
    </rPh>
    <phoneticPr fontId="4"/>
  </si>
  <si>
    <t>③給水設置</t>
    <rPh sb="1" eb="3">
      <t>キュウスイ</t>
    </rPh>
    <rPh sb="3" eb="5">
      <t>セッチ</t>
    </rPh>
    <phoneticPr fontId="4"/>
  </si>
  <si>
    <t>①説明</t>
    <rPh sb="1" eb="3">
      <t>セツメイ</t>
    </rPh>
    <phoneticPr fontId="4"/>
  </si>
  <si>
    <t>②起動・照明デモ</t>
    <rPh sb="1" eb="3">
      <t>キドウ</t>
    </rPh>
    <rPh sb="4" eb="6">
      <t>ショウメイ</t>
    </rPh>
    <phoneticPr fontId="4"/>
  </si>
  <si>
    <t>住民</t>
    <rPh sb="0" eb="2">
      <t>ジュウミン</t>
    </rPh>
    <phoneticPr fontId="4"/>
  </si>
  <si>
    <t>③体験訓練</t>
    <rPh sb="1" eb="3">
      <t>タイケン</t>
    </rPh>
    <rPh sb="3" eb="5">
      <t>クンレン</t>
    </rPh>
    <phoneticPr fontId="4"/>
  </si>
  <si>
    <t>③体験訓練</t>
    <rPh sb="1" eb="3">
      <t>タイケン</t>
    </rPh>
    <phoneticPr fontId="4"/>
  </si>
  <si>
    <t>④体験訓練</t>
    <rPh sb="1" eb="3">
      <t>タイケン</t>
    </rPh>
    <rPh sb="3" eb="5">
      <t>クンレン</t>
    </rPh>
    <phoneticPr fontId="4"/>
  </si>
  <si>
    <t>スタンドパイプの設置を体験してもらう</t>
    <rPh sb="8" eb="10">
      <t>セッチ</t>
    </rPh>
    <rPh sb="11" eb="13">
      <t>タイケン</t>
    </rPh>
    <phoneticPr fontId="4"/>
  </si>
  <si>
    <t>心臓マッサージ、ＡＥＤを体験してもらう</t>
    <rPh sb="0" eb="2">
      <t>シンゾウ</t>
    </rPh>
    <rPh sb="12" eb="14">
      <t>タイケン</t>
    </rPh>
    <phoneticPr fontId="4"/>
  </si>
  <si>
    <t>救急救命の大切さ、ＡＥＤの大切さを認識する</t>
    <rPh sb="0" eb="2">
      <t>キュウキュウ</t>
    </rPh>
    <rPh sb="2" eb="4">
      <t>キュウメイ</t>
    </rPh>
    <rPh sb="5" eb="7">
      <t>タイセツ</t>
    </rPh>
    <rPh sb="13" eb="15">
      <t>タイセツ</t>
    </rPh>
    <rPh sb="17" eb="19">
      <t>ニンシキ</t>
    </rPh>
    <phoneticPr fontId="4"/>
  </si>
  <si>
    <t>発電機の用途・使い方を認識してもらう</t>
    <rPh sb="0" eb="3">
      <t>ハツデンキ</t>
    </rPh>
    <rPh sb="4" eb="6">
      <t>ヨウト</t>
    </rPh>
    <rPh sb="7" eb="8">
      <t>ツカ</t>
    </rPh>
    <rPh sb="9" eb="10">
      <t>カタ</t>
    </rPh>
    <rPh sb="11" eb="13">
      <t>ニンシキ</t>
    </rPh>
    <phoneticPr fontId="4"/>
  </si>
  <si>
    <t>目的・狙い</t>
    <rPh sb="0" eb="2">
      <t>モクテキ</t>
    </rPh>
    <rPh sb="3" eb="4">
      <t>ネラ</t>
    </rPh>
    <phoneticPr fontId="4"/>
  </si>
  <si>
    <t>ＡＥＤの場所を任してしてもらう。ＡＥＤを開けると音がする。
音を認識してもらう。近くにいる場合、救助に向かう</t>
    <rPh sb="4" eb="6">
      <t>バショ</t>
    </rPh>
    <rPh sb="7" eb="8">
      <t>ニン</t>
    </rPh>
    <rPh sb="20" eb="21">
      <t>ア</t>
    </rPh>
    <rPh sb="24" eb="25">
      <t>オト</t>
    </rPh>
    <rPh sb="30" eb="31">
      <t>オト</t>
    </rPh>
    <rPh sb="32" eb="34">
      <t>ニンシキ</t>
    </rPh>
    <rPh sb="40" eb="41">
      <t>チカ</t>
    </rPh>
    <rPh sb="45" eb="47">
      <t>バアイ</t>
    </rPh>
    <rPh sb="48" eb="50">
      <t>キュウジョ</t>
    </rPh>
    <rPh sb="51" eb="52">
      <t>ム</t>
    </rPh>
    <phoneticPr fontId="4"/>
  </si>
  <si>
    <t>発電機を体験してもらう。</t>
    <rPh sb="0" eb="3">
      <t>ハツデンキ</t>
    </rPh>
    <rPh sb="4" eb="6">
      <t>タイケン</t>
    </rPh>
    <phoneticPr fontId="4"/>
  </si>
  <si>
    <t>スタンドパイプを認識してもらう。</t>
    <rPh sb="8" eb="10">
      <t>ニンシキ</t>
    </rPh>
    <phoneticPr fontId="4"/>
  </si>
  <si>
    <t>消火利用の場合の手順を認識してもらう。</t>
    <rPh sb="0" eb="2">
      <t>ショウカ</t>
    </rPh>
    <rPh sb="2" eb="4">
      <t>リヨウ</t>
    </rPh>
    <rPh sb="5" eb="7">
      <t>バアイ</t>
    </rPh>
    <rPh sb="8" eb="10">
      <t>テジュン</t>
    </rPh>
    <rPh sb="11" eb="13">
      <t>ニンシキ</t>
    </rPh>
    <phoneticPr fontId="4"/>
  </si>
  <si>
    <t>全体進行</t>
    <rPh sb="0" eb="2">
      <t>ゼンタイ</t>
    </rPh>
    <rPh sb="2" eb="4">
      <t>シンコウ</t>
    </rPh>
    <phoneticPr fontId="4"/>
  </si>
  <si>
    <t>管理人</t>
    <rPh sb="0" eb="3">
      <t>カンリニン</t>
    </rPh>
    <phoneticPr fontId="4"/>
  </si>
  <si>
    <t>スタッフカード</t>
    <phoneticPr fontId="4"/>
  </si>
  <si>
    <t>交通整理担当（２名）</t>
    <rPh sb="0" eb="2">
      <t>コウツウ</t>
    </rPh>
    <rPh sb="2" eb="4">
      <t>セイリ</t>
    </rPh>
    <rPh sb="4" eb="6">
      <t>タントウ</t>
    </rPh>
    <rPh sb="8" eb="9">
      <t>メイ</t>
    </rPh>
    <phoneticPr fontId="4"/>
  </si>
  <si>
    <t>消火器訓練</t>
    <rPh sb="0" eb="3">
      <t>ショウカキ</t>
    </rPh>
    <rPh sb="3" eb="5">
      <t>クンレン</t>
    </rPh>
    <phoneticPr fontId="4"/>
  </si>
  <si>
    <t>自治会（荻原）</t>
    <rPh sb="0" eb="2">
      <t>ジチ</t>
    </rPh>
    <rPh sb="2" eb="3">
      <t>カイ</t>
    </rPh>
    <rPh sb="4" eb="6">
      <t>オギワラ</t>
    </rPh>
    <phoneticPr fontId="4"/>
  </si>
  <si>
    <t>消防車乗車撮影</t>
    <rPh sb="0" eb="3">
      <t>ショウボウシャ</t>
    </rPh>
    <rPh sb="3" eb="5">
      <t>ジョウシャ</t>
    </rPh>
    <rPh sb="5" eb="7">
      <t>サツエイ</t>
    </rPh>
    <phoneticPr fontId="4"/>
  </si>
  <si>
    <t>①初期消火</t>
    <rPh sb="1" eb="3">
      <t>ショキ</t>
    </rPh>
    <rPh sb="3" eb="5">
      <t>ショウカ</t>
    </rPh>
    <phoneticPr fontId="4"/>
  </si>
  <si>
    <t>初期消火の重要性と消火器の使用方法</t>
    <rPh sb="0" eb="2">
      <t>ショキ</t>
    </rPh>
    <rPh sb="2" eb="4">
      <t>ショウカ</t>
    </rPh>
    <rPh sb="5" eb="8">
      <t>ジュウヨウセイ</t>
    </rPh>
    <rPh sb="9" eb="12">
      <t>ショウカキ</t>
    </rPh>
    <rPh sb="13" eb="15">
      <t>シヨウ</t>
    </rPh>
    <rPh sb="15" eb="17">
      <t>ホウホウ</t>
    </rPh>
    <phoneticPr fontId="4"/>
  </si>
  <si>
    <t>予定</t>
    <rPh sb="0" eb="2">
      <t>ヨテイ</t>
    </rPh>
    <phoneticPr fontId="4"/>
  </si>
  <si>
    <t>Ｎｏ．</t>
    <phoneticPr fontId="4"/>
  </si>
  <si>
    <t>部屋番号</t>
    <rPh sb="0" eb="2">
      <t>ヘヤ</t>
    </rPh>
    <rPh sb="2" eb="4">
      <t>バンゴウ</t>
    </rPh>
    <phoneticPr fontId="4"/>
  </si>
  <si>
    <t>氏名</t>
    <rPh sb="0" eb="2">
      <t>シメイ</t>
    </rPh>
    <phoneticPr fontId="4"/>
  </si>
  <si>
    <t>人数</t>
    <rPh sb="0" eb="2">
      <t>ニンズウ</t>
    </rPh>
    <phoneticPr fontId="4"/>
  </si>
  <si>
    <t>備考</t>
    <rPh sb="0" eb="2">
      <t>ビコウ</t>
    </rPh>
    <phoneticPr fontId="4"/>
  </si>
  <si>
    <t>エレベーター停止</t>
    <rPh sb="6" eb="8">
      <t>テイシ</t>
    </rPh>
    <phoneticPr fontId="4"/>
  </si>
  <si>
    <t>オーティス</t>
    <phoneticPr fontId="4"/>
  </si>
  <si>
    <t>エレベーター停止体験をする。もしものときに慌てないため。</t>
    <rPh sb="6" eb="8">
      <t>テイシ</t>
    </rPh>
    <rPh sb="8" eb="10">
      <t>タイケン</t>
    </rPh>
    <rPh sb="21" eb="22">
      <t>アワ</t>
    </rPh>
    <phoneticPr fontId="4"/>
  </si>
  <si>
    <t>②停止後に最寄階で開く</t>
    <rPh sb="1" eb="3">
      <t>テイシ</t>
    </rPh>
    <rPh sb="3" eb="4">
      <t>ゴ</t>
    </rPh>
    <rPh sb="5" eb="7">
      <t>モヨリ</t>
    </rPh>
    <rPh sb="7" eb="8">
      <t>カイ</t>
    </rPh>
    <rPh sb="9" eb="10">
      <t>カイ</t>
    </rPh>
    <phoneticPr fontId="4"/>
  </si>
  <si>
    <t>管理組合・自治会・防災委員会代表</t>
    <rPh sb="0" eb="2">
      <t>カンリ</t>
    </rPh>
    <rPh sb="2" eb="4">
      <t>クミアイ</t>
    </rPh>
    <rPh sb="5" eb="8">
      <t>ジチカイ</t>
    </rPh>
    <rPh sb="9" eb="11">
      <t>ボウサイ</t>
    </rPh>
    <rPh sb="11" eb="14">
      <t>イインカイ</t>
    </rPh>
    <rPh sb="14" eb="16">
      <t>ダイヒョウ</t>
    </rPh>
    <phoneticPr fontId="4"/>
  </si>
  <si>
    <t>消防署</t>
  </si>
  <si>
    <t>No</t>
  </si>
  <si>
    <t>区分</t>
  </si>
  <si>
    <t>訓練項目</t>
  </si>
  <si>
    <t>訓練支援者</t>
  </si>
  <si>
    <t>地震/火災</t>
    <rPh sb="0" eb="2">
      <t>ジシン</t>
    </rPh>
    <rPh sb="3" eb="5">
      <t>カサイ</t>
    </rPh>
    <phoneticPr fontId="12"/>
  </si>
  <si>
    <t>緊急度</t>
  </si>
  <si>
    <t>調整</t>
    <rPh sb="0" eb="2">
      <t>チョウセイ</t>
    </rPh>
    <phoneticPr fontId="12"/>
  </si>
  <si>
    <t>頻度</t>
  </si>
  <si>
    <t>設備活用の知識・
技術習得</t>
    <phoneticPr fontId="12"/>
  </si>
  <si>
    <t>初期消火訓練（消火器）</t>
  </si>
  <si>
    <t>火災</t>
    <rPh sb="0" eb="2">
      <t>カサイ</t>
    </rPh>
    <phoneticPr fontId="12"/>
  </si>
  <si>
    <t>A</t>
  </si>
  <si>
    <t>小</t>
    <rPh sb="0" eb="1">
      <t>ショウ</t>
    </rPh>
    <phoneticPr fontId="12"/>
  </si>
  <si>
    <t>1/1年</t>
    <rPh sb="3" eb="4">
      <t>ネン</t>
    </rPh>
    <phoneticPr fontId="12"/>
  </si>
  <si>
    <t>〇</t>
    <phoneticPr fontId="12"/>
  </si>
  <si>
    <t>〇</t>
    <phoneticPr fontId="12"/>
  </si>
  <si>
    <t>初期消火訓練（屋内消火栓放水）</t>
  </si>
  <si>
    <t>*メンテ業者</t>
    <phoneticPr fontId="12"/>
  </si>
  <si>
    <t>中</t>
    <rPh sb="0" eb="1">
      <t>チュウ</t>
    </rPh>
    <phoneticPr fontId="12"/>
  </si>
  <si>
    <t>1/5年</t>
    <rPh sb="3" eb="4">
      <t>ネン</t>
    </rPh>
    <phoneticPr fontId="12"/>
  </si>
  <si>
    <t>⑤</t>
    <phoneticPr fontId="12"/>
  </si>
  <si>
    <t>－</t>
    <phoneticPr fontId="12"/>
  </si>
  <si>
    <t>－</t>
    <phoneticPr fontId="12"/>
  </si>
  <si>
    <t>－</t>
    <phoneticPr fontId="12"/>
  </si>
  <si>
    <t>⑤</t>
    <phoneticPr fontId="12"/>
  </si>
  <si>
    <t>初期消火訓練（スタンドパイプ）</t>
  </si>
  <si>
    <t>*消防署</t>
    <phoneticPr fontId="12"/>
  </si>
  <si>
    <t>地震</t>
    <rPh sb="0" eb="2">
      <t>ジシン</t>
    </rPh>
    <phoneticPr fontId="12"/>
  </si>
  <si>
    <t>C</t>
  </si>
  <si>
    <t>⑤</t>
    <phoneticPr fontId="12"/>
  </si>
  <si>
    <t>－</t>
    <phoneticPr fontId="12"/>
  </si>
  <si>
    <t>通報訓練</t>
  </si>
  <si>
    <t>〇</t>
    <phoneticPr fontId="12"/>
  </si>
  <si>
    <t>－</t>
    <phoneticPr fontId="12"/>
  </si>
  <si>
    <t>－</t>
    <phoneticPr fontId="12"/>
  </si>
  <si>
    <t>救急訓練（応急処置）</t>
    <phoneticPr fontId="12"/>
  </si>
  <si>
    <t>地震・火災</t>
    <rPh sb="0" eb="2">
      <t>ジシン</t>
    </rPh>
    <rPh sb="3" eb="5">
      <t>カサイ</t>
    </rPh>
    <phoneticPr fontId="12"/>
  </si>
  <si>
    <t>1/2年</t>
    <phoneticPr fontId="12"/>
  </si>
  <si>
    <t>〇</t>
    <phoneticPr fontId="12"/>
  </si>
  <si>
    <t>AED訓練</t>
  </si>
  <si>
    <t>〇</t>
    <phoneticPr fontId="12"/>
  </si>
  <si>
    <t>応急給水訓練（スタンドパイプ）</t>
  </si>
  <si>
    <t>江戸川区</t>
  </si>
  <si>
    <t>◎</t>
    <phoneticPr fontId="12"/>
  </si>
  <si>
    <t>◎</t>
    <phoneticPr fontId="12"/>
  </si>
  <si>
    <t>◎</t>
    <phoneticPr fontId="12"/>
  </si>
  <si>
    <t>◎</t>
    <phoneticPr fontId="12"/>
  </si>
  <si>
    <t>シェークアウト訓練（1分間訓練）</t>
  </si>
  <si>
    <t>－</t>
  </si>
  <si>
    <t>任意</t>
    <rPh sb="0" eb="2">
      <t>ニンイ</t>
    </rPh>
    <phoneticPr fontId="12"/>
  </si>
  <si>
    <t>－</t>
    <phoneticPr fontId="12"/>
  </si>
  <si>
    <t>防災備品（発電機）</t>
  </si>
  <si>
    <t>〇</t>
    <phoneticPr fontId="12"/>
  </si>
  <si>
    <t>防災備品（布製担架）</t>
  </si>
  <si>
    <t>B</t>
  </si>
  <si>
    <t>⑤</t>
    <phoneticPr fontId="12"/>
  </si>
  <si>
    <t>防災備品（トランシーバー）</t>
  </si>
  <si>
    <t>〇</t>
    <phoneticPr fontId="12"/>
  </si>
  <si>
    <t>防災備品（テント）</t>
    <phoneticPr fontId="12"/>
  </si>
  <si>
    <t>炊き出し（防災食）</t>
    <rPh sb="0" eb="1">
      <t>タ</t>
    </rPh>
    <rPh sb="2" eb="3">
      <t>ダ</t>
    </rPh>
    <rPh sb="5" eb="7">
      <t>ボウサイ</t>
    </rPh>
    <rPh sb="7" eb="8">
      <t>ショク</t>
    </rPh>
    <phoneticPr fontId="12"/>
  </si>
  <si>
    <t>事前体験</t>
  </si>
  <si>
    <t>起震車</t>
  </si>
  <si>
    <t>*消防署</t>
    <phoneticPr fontId="12"/>
  </si>
  <si>
    <t>煙体験</t>
  </si>
  <si>
    <t>消防車</t>
    <rPh sb="0" eb="3">
      <t>ショウボウシャ</t>
    </rPh>
    <phoneticPr fontId="12"/>
  </si>
  <si>
    <t>*消防署</t>
    <phoneticPr fontId="12"/>
  </si>
  <si>
    <t>エレベーター停電・地震発生</t>
  </si>
  <si>
    <t>*オーチス</t>
    <phoneticPr fontId="12"/>
  </si>
  <si>
    <t>A</t>
    <phoneticPr fontId="12"/>
  </si>
  <si>
    <t>大</t>
    <rPh sb="0" eb="1">
      <t>ダイ</t>
    </rPh>
    <phoneticPr fontId="12"/>
  </si>
  <si>
    <t>－</t>
    <phoneticPr fontId="12"/>
  </si>
  <si>
    <t>⑤</t>
    <phoneticPr fontId="12"/>
  </si>
  <si>
    <t>パーティション蹴破り</t>
  </si>
  <si>
    <t>*長谷工</t>
    <phoneticPr fontId="12"/>
  </si>
  <si>
    <t>緊急度・・・早急に対応が必要なもの（A：10分以内、B:数時間以内、C：緊急性なし）</t>
  </si>
  <si>
    <t>◎必須、〇任意、△できれば</t>
    <rPh sb="1" eb="3">
      <t>ヒッス</t>
    </rPh>
    <rPh sb="5" eb="7">
      <t>ニンイ</t>
    </rPh>
    <phoneticPr fontId="12"/>
  </si>
  <si>
    <t>時間</t>
    <rPh sb="0" eb="2">
      <t>ジカン</t>
    </rPh>
    <phoneticPr fontId="4"/>
  </si>
  <si>
    <t>消防車が退館するまで</t>
    <rPh sb="2" eb="3">
      <t>クルマ</t>
    </rPh>
    <phoneticPr fontId="4"/>
  </si>
  <si>
    <t>トイレ</t>
    <phoneticPr fontId="4"/>
  </si>
  <si>
    <t>管理員室横のトイレを開放</t>
    <rPh sb="0" eb="3">
      <t>カンリイン</t>
    </rPh>
    <rPh sb="3" eb="4">
      <t>シツ</t>
    </rPh>
    <rPh sb="4" eb="5">
      <t>ヨコ</t>
    </rPh>
    <rPh sb="10" eb="12">
      <t>カイホウ</t>
    </rPh>
    <phoneticPr fontId="4"/>
  </si>
  <si>
    <t>住民解散・反省会</t>
    <rPh sb="0" eb="2">
      <t>ジュウミン</t>
    </rPh>
    <rPh sb="2" eb="4">
      <t>カイサン</t>
    </rPh>
    <rPh sb="5" eb="7">
      <t>ハンセイ</t>
    </rPh>
    <rPh sb="7" eb="8">
      <t>カイ</t>
    </rPh>
    <phoneticPr fontId="4"/>
  </si>
  <si>
    <t>お名前</t>
    <rPh sb="1" eb="3">
      <t>ナマエ</t>
    </rPh>
    <phoneticPr fontId="15"/>
  </si>
  <si>
    <t>人数</t>
    <rPh sb="0" eb="2">
      <t>ニンズウ</t>
    </rPh>
    <phoneticPr fontId="15"/>
  </si>
  <si>
    <t>佐々木</t>
    <rPh sb="0" eb="3">
      <t>ササキ</t>
    </rPh>
    <phoneticPr fontId="15"/>
  </si>
  <si>
    <t>河本</t>
    <rPh sb="0" eb="2">
      <t>カワモト</t>
    </rPh>
    <phoneticPr fontId="15"/>
  </si>
  <si>
    <t>蔵増</t>
    <rPh sb="0" eb="2">
      <t>クラマス</t>
    </rPh>
    <phoneticPr fontId="15"/>
  </si>
  <si>
    <t>中平</t>
    <rPh sb="0" eb="2">
      <t>ナカヒラ</t>
    </rPh>
    <phoneticPr fontId="15"/>
  </si>
  <si>
    <t>荻原</t>
    <rPh sb="0" eb="2">
      <t>オギワラ</t>
    </rPh>
    <phoneticPr fontId="15"/>
  </si>
  <si>
    <t>関根</t>
    <rPh sb="0" eb="2">
      <t>セキネ</t>
    </rPh>
    <phoneticPr fontId="15"/>
  </si>
  <si>
    <t>小野</t>
    <rPh sb="0" eb="2">
      <t>オノ</t>
    </rPh>
    <phoneticPr fontId="15"/>
  </si>
  <si>
    <t>加藤</t>
    <rPh sb="0" eb="2">
      <t>カトウ</t>
    </rPh>
    <phoneticPr fontId="15"/>
  </si>
  <si>
    <t>星野</t>
    <rPh sb="0" eb="2">
      <t>ホシノ</t>
    </rPh>
    <phoneticPr fontId="15"/>
  </si>
  <si>
    <t>山田</t>
    <rPh sb="0" eb="2">
      <t>ヤマダ</t>
    </rPh>
    <phoneticPr fontId="15"/>
  </si>
  <si>
    <t>片付け、清掃、反省会</t>
    <rPh sb="0" eb="2">
      <t>カタヅ</t>
    </rPh>
    <rPh sb="4" eb="6">
      <t>セイソウ</t>
    </rPh>
    <rPh sb="7" eb="9">
      <t>ハンセイ</t>
    </rPh>
    <rPh sb="9" eb="10">
      <t>カイ</t>
    </rPh>
    <phoneticPr fontId="4"/>
  </si>
  <si>
    <r>
      <t>A</t>
    </r>
    <r>
      <rPr>
        <sz val="8"/>
        <color theme="1"/>
        <rFont val="ＭＳ Ｐゴシック"/>
        <family val="3"/>
        <charset val="128"/>
        <scheme val="minor"/>
      </rPr>
      <t>LSOK</t>
    </r>
    <phoneticPr fontId="12"/>
  </si>
  <si>
    <t>10時～　バームルーム</t>
    <rPh sb="2" eb="3">
      <t>ジ</t>
    </rPh>
    <phoneticPr fontId="4"/>
  </si>
  <si>
    <t>【事前準備】</t>
    <rPh sb="1" eb="3">
      <t>ジゼン</t>
    </rPh>
    <rPh sb="3" eb="5">
      <t>ジュンビ</t>
    </rPh>
    <phoneticPr fontId="4"/>
  </si>
  <si>
    <t>防災委員会</t>
    <phoneticPr fontId="4"/>
  </si>
  <si>
    <t>一週間前</t>
    <rPh sb="0" eb="4">
      <t>イッシュウカンマエ</t>
    </rPh>
    <phoneticPr fontId="4"/>
  </si>
  <si>
    <t>前日</t>
    <rPh sb="0" eb="2">
      <t>ゼンジツ</t>
    </rPh>
    <phoneticPr fontId="4"/>
  </si>
  <si>
    <t>駐車禁止用にコーンを設置</t>
    <rPh sb="0" eb="2">
      <t>チュウシャ</t>
    </rPh>
    <rPh sb="2" eb="4">
      <t>キンシ</t>
    </rPh>
    <rPh sb="4" eb="5">
      <t>ヨウ</t>
    </rPh>
    <rPh sb="10" eb="12">
      <t>セッチ</t>
    </rPh>
    <phoneticPr fontId="4"/>
  </si>
  <si>
    <t>準備・留意事項</t>
    <rPh sb="0" eb="2">
      <t>ジュンビ</t>
    </rPh>
    <rPh sb="3" eb="5">
      <t>リュウイ</t>
    </rPh>
    <rPh sb="5" eb="7">
      <t>ジコウ</t>
    </rPh>
    <phoneticPr fontId="4"/>
  </si>
  <si>
    <t>水</t>
    <rPh sb="0" eb="1">
      <t>ミズ</t>
    </rPh>
    <phoneticPr fontId="4"/>
  </si>
  <si>
    <t>受付簿</t>
    <rPh sb="0" eb="3">
      <t>ウケツケボ</t>
    </rPh>
    <phoneticPr fontId="4"/>
  </si>
  <si>
    <t>生協など配送業者に事前連絡</t>
    <rPh sb="0" eb="2">
      <t>セイキョウ</t>
    </rPh>
    <rPh sb="4" eb="6">
      <t>ハイソウ</t>
    </rPh>
    <rPh sb="6" eb="8">
      <t>ギョウシャ</t>
    </rPh>
    <rPh sb="9" eb="11">
      <t>ジゼン</t>
    </rPh>
    <rPh sb="11" eb="13">
      <t>レンラク</t>
    </rPh>
    <phoneticPr fontId="4"/>
  </si>
  <si>
    <t>前半訓練(40)</t>
    <rPh sb="0" eb="2">
      <t>ゼンハン</t>
    </rPh>
    <rPh sb="2" eb="4">
      <t>クンレン</t>
    </rPh>
    <phoneticPr fontId="4"/>
  </si>
  <si>
    <t>後半訓練(40)</t>
    <rPh sb="0" eb="2">
      <t>コウハン</t>
    </rPh>
    <rPh sb="2" eb="4">
      <t>クンレン</t>
    </rPh>
    <phoneticPr fontId="4"/>
  </si>
  <si>
    <t>管理組合・自治会・防火防災委員会（以下、防災）
全員、中平管理員</t>
    <rPh sb="0" eb="2">
      <t>カンリ</t>
    </rPh>
    <rPh sb="2" eb="4">
      <t>クミアイ</t>
    </rPh>
    <rPh sb="5" eb="8">
      <t>ジチカイ</t>
    </rPh>
    <rPh sb="9" eb="11">
      <t>ボウカ</t>
    </rPh>
    <rPh sb="11" eb="13">
      <t>ボウサイ</t>
    </rPh>
    <rPh sb="13" eb="16">
      <t>イインカイ</t>
    </rPh>
    <rPh sb="17" eb="19">
      <t>イカ</t>
    </rPh>
    <rPh sb="20" eb="22">
      <t>ボウサイ</t>
    </rPh>
    <rPh sb="24" eb="26">
      <t>ゼンイン</t>
    </rPh>
    <rPh sb="27" eb="29">
      <t>ナカヒラ</t>
    </rPh>
    <rPh sb="29" eb="31">
      <t>カンリ</t>
    </rPh>
    <rPh sb="31" eb="32">
      <t>イン</t>
    </rPh>
    <phoneticPr fontId="4"/>
  </si>
  <si>
    <t>エレベーター周知掲示</t>
    <rPh sb="6" eb="8">
      <t>シュウチ</t>
    </rPh>
    <rPh sb="8" eb="10">
      <t>ケイジ</t>
    </rPh>
    <phoneticPr fontId="4"/>
  </si>
  <si>
    <t>理事会（管理人）</t>
    <rPh sb="0" eb="2">
      <t>リジ</t>
    </rPh>
    <rPh sb="2" eb="3">
      <t>カイ</t>
    </rPh>
    <rPh sb="4" eb="7">
      <t>カンリニン</t>
    </rPh>
    <phoneticPr fontId="4"/>
  </si>
  <si>
    <t>役員</t>
    <rPh sb="0" eb="2">
      <t>ヤクイン</t>
    </rPh>
    <phoneticPr fontId="4"/>
  </si>
  <si>
    <t>岩本</t>
    <rPh sb="0" eb="2">
      <t>イワモト</t>
    </rPh>
    <phoneticPr fontId="15"/>
  </si>
  <si>
    <t>今井</t>
    <rPh sb="0" eb="2">
      <t>イマイ</t>
    </rPh>
    <phoneticPr fontId="15"/>
  </si>
  <si>
    <t>世帯</t>
    <rPh sb="0" eb="2">
      <t>セタイ</t>
    </rPh>
    <phoneticPr fontId="4"/>
  </si>
  <si>
    <t>部屋
番号</t>
    <rPh sb="0" eb="2">
      <t>ヘヤ</t>
    </rPh>
    <rPh sb="3" eb="5">
      <t>バンゴウ</t>
    </rPh>
    <phoneticPr fontId="15"/>
  </si>
  <si>
    <t>訓練：</t>
    <rPh sb="0" eb="2">
      <t>クンレン</t>
    </rPh>
    <phoneticPr fontId="4"/>
  </si>
  <si>
    <t>目的：</t>
    <phoneticPr fontId="4"/>
  </si>
  <si>
    <t>日時：</t>
    <phoneticPr fontId="4"/>
  </si>
  <si>
    <t>場所：</t>
    <phoneticPr fontId="4"/>
  </si>
  <si>
    <t>主催：</t>
    <phoneticPr fontId="4"/>
  </si>
  <si>
    <t>ペットボトル（お茶）10本×500ml</t>
    <rPh sb="8" eb="9">
      <t>チャ</t>
    </rPh>
    <rPh sb="12" eb="13">
      <t>ポン</t>
    </rPh>
    <phoneticPr fontId="4"/>
  </si>
  <si>
    <t>ビニール袋（100）</t>
    <rPh sb="4" eb="5">
      <t>フクロ</t>
    </rPh>
    <phoneticPr fontId="4"/>
  </si>
  <si>
    <t>コーン10個</t>
    <rPh sb="5" eb="6">
      <t>コ</t>
    </rPh>
    <phoneticPr fontId="4"/>
  </si>
  <si>
    <t>部屋開場</t>
    <rPh sb="0" eb="2">
      <t>ヘヤ</t>
    </rPh>
    <rPh sb="2" eb="4">
      <t>カイジョウ</t>
    </rPh>
    <phoneticPr fontId="4"/>
  </si>
  <si>
    <t>部屋</t>
    <rPh sb="0" eb="2">
      <t>ヘヤ</t>
    </rPh>
    <phoneticPr fontId="4"/>
  </si>
  <si>
    <t>バームルーム、集会室</t>
    <rPh sb="7" eb="10">
      <t>シュウカイシツ</t>
    </rPh>
    <phoneticPr fontId="4"/>
  </si>
  <si>
    <t>鍵セット</t>
    <rPh sb="0" eb="1">
      <t>カギ</t>
    </rPh>
    <phoneticPr fontId="4"/>
  </si>
  <si>
    <t>ビブス着用</t>
    <rPh sb="3" eb="5">
      <t>チャクヨウ</t>
    </rPh>
    <phoneticPr fontId="4"/>
  </si>
  <si>
    <t>自治会</t>
    <rPh sb="0" eb="3">
      <t>ジチカイ</t>
    </rPh>
    <phoneticPr fontId="4"/>
  </si>
  <si>
    <t>【日程】</t>
    <rPh sb="1" eb="3">
      <t>ニッテイ</t>
    </rPh>
    <phoneticPr fontId="4"/>
  </si>
  <si>
    <t>東京葬祭への連絡</t>
    <rPh sb="0" eb="2">
      <t>トウキョウ</t>
    </rPh>
    <rPh sb="2" eb="4">
      <t>ソウサイ</t>
    </rPh>
    <rPh sb="6" eb="8">
      <t>レンラク</t>
    </rPh>
    <phoneticPr fontId="4"/>
  </si>
  <si>
    <t>以下、マンション関係者のみ</t>
    <rPh sb="0" eb="2">
      <t>イカ</t>
    </rPh>
    <rPh sb="8" eb="11">
      <t>カンケイシャ</t>
    </rPh>
    <phoneticPr fontId="4"/>
  </si>
  <si>
    <t>【役員】</t>
    <rPh sb="1" eb="3">
      <t>ヤクイン</t>
    </rPh>
    <phoneticPr fontId="4"/>
  </si>
  <si>
    <t>トランシーバー（3）</t>
    <phoneticPr fontId="4"/>
  </si>
  <si>
    <t>一人１本</t>
    <rPh sb="0" eb="2">
      <t>ヒトリ</t>
    </rPh>
    <rPh sb="3" eb="4">
      <t>ホン</t>
    </rPh>
    <phoneticPr fontId="4"/>
  </si>
  <si>
    <t>一人１冊</t>
    <rPh sb="3" eb="4">
      <t>サツ</t>
    </rPh>
    <phoneticPr fontId="4"/>
  </si>
  <si>
    <t>全館</t>
    <rPh sb="0" eb="1">
      <t>ゼンカン</t>
    </rPh>
    <phoneticPr fontId="4"/>
  </si>
  <si>
    <t>受付を設置（管理員室横）</t>
    <rPh sb="0" eb="2">
      <t>ウケツケ</t>
    </rPh>
    <rPh sb="3" eb="5">
      <t>セッチ</t>
    </rPh>
    <rPh sb="6" eb="8">
      <t>カンリ</t>
    </rPh>
    <rPh sb="8" eb="9">
      <t>イン</t>
    </rPh>
    <rPh sb="9" eb="10">
      <t>シツ</t>
    </rPh>
    <rPh sb="10" eb="11">
      <t>ヨコ</t>
    </rPh>
    <phoneticPr fontId="4"/>
  </si>
  <si>
    <r>
      <t>自治会（</t>
    </r>
    <r>
      <rPr>
        <sz val="11"/>
        <rFont val="ＭＳ Ｐゴシック"/>
        <family val="3"/>
        <charset val="128"/>
      </rPr>
      <t>荻原）</t>
    </r>
    <rPh sb="0" eb="2">
      <t>ジチ</t>
    </rPh>
    <rPh sb="2" eb="3">
      <t>カイ</t>
    </rPh>
    <rPh sb="4" eb="6">
      <t>オギワラ</t>
    </rPh>
    <phoneticPr fontId="4"/>
  </si>
  <si>
    <t>館内放送で訓練終了アナウンス</t>
    <rPh sb="0" eb="2">
      <t>カンナイ</t>
    </rPh>
    <rPh sb="2" eb="4">
      <t>ホウソウ</t>
    </rPh>
    <rPh sb="5" eb="7">
      <t>クンレン</t>
    </rPh>
    <rPh sb="7" eb="9">
      <t>シュウリョウ</t>
    </rPh>
    <phoneticPr fontId="4"/>
  </si>
  <si>
    <t>テント（一張り）</t>
    <rPh sb="4" eb="5">
      <t>ヒト</t>
    </rPh>
    <rPh sb="5" eb="6">
      <t>ハリ</t>
    </rPh>
    <phoneticPr fontId="4"/>
  </si>
  <si>
    <t>一週間前告知（EV内）</t>
    <rPh sb="0" eb="3">
      <t>イッシュウカン</t>
    </rPh>
    <rPh sb="3" eb="4">
      <t>マエ</t>
    </rPh>
    <rPh sb="4" eb="6">
      <t>コクチ</t>
    </rPh>
    <rPh sb="9" eb="10">
      <t>ナイ</t>
    </rPh>
    <phoneticPr fontId="4"/>
  </si>
  <si>
    <t>自治会（星野）、防災（蔵増）</t>
    <rPh sb="0" eb="2">
      <t>ジチ</t>
    </rPh>
    <rPh sb="2" eb="3">
      <t>カイ</t>
    </rPh>
    <rPh sb="4" eb="6">
      <t>ホシノ</t>
    </rPh>
    <rPh sb="8" eb="10">
      <t>ボウサイ</t>
    </rPh>
    <rPh sb="11" eb="13">
      <t>クラマス</t>
    </rPh>
    <phoneticPr fontId="4"/>
  </si>
  <si>
    <t>受付・終了</t>
    <rPh sb="0" eb="2">
      <t>ウケツケ</t>
    </rPh>
    <rPh sb="3" eb="5">
      <t>シュウリョウ</t>
    </rPh>
    <phoneticPr fontId="4"/>
  </si>
  <si>
    <t>長富</t>
    <rPh sb="0" eb="2">
      <t>ナガトミ</t>
    </rPh>
    <phoneticPr fontId="15"/>
  </si>
  <si>
    <t>杉本</t>
    <rPh sb="0" eb="2">
      <t>スギモト</t>
    </rPh>
    <phoneticPr fontId="15"/>
  </si>
  <si>
    <t>理事</t>
    <rPh sb="0" eb="2">
      <t>リジ</t>
    </rPh>
    <phoneticPr fontId="4"/>
  </si>
  <si>
    <t>小川</t>
    <rPh sb="0" eb="2">
      <t>オガワ</t>
    </rPh>
    <phoneticPr fontId="15"/>
  </si>
  <si>
    <t>金沢</t>
    <rPh sb="0" eb="2">
      <t>カナザワ</t>
    </rPh>
    <phoneticPr fontId="15"/>
  </si>
  <si>
    <t>防災</t>
    <rPh sb="0" eb="2">
      <t>ボウサイ</t>
    </rPh>
    <phoneticPr fontId="4"/>
  </si>
  <si>
    <t>自治会長・防火管理者</t>
    <rPh sb="0" eb="3">
      <t>ジチカイ</t>
    </rPh>
    <rPh sb="3" eb="4">
      <t>チョウ</t>
    </rPh>
    <rPh sb="5" eb="7">
      <t>ボウカ</t>
    </rPh>
    <rPh sb="7" eb="10">
      <t>カンリシャ</t>
    </rPh>
    <phoneticPr fontId="4"/>
  </si>
  <si>
    <t>上田</t>
    <rPh sb="0" eb="2">
      <t>ウエダ</t>
    </rPh>
    <phoneticPr fontId="15"/>
  </si>
  <si>
    <t>役員集合
打ち合わせ</t>
    <rPh sb="0" eb="2">
      <t>ヤクイン</t>
    </rPh>
    <rPh sb="2" eb="4">
      <t>シュウゴウ</t>
    </rPh>
    <rPh sb="5" eb="6">
      <t>ウ</t>
    </rPh>
    <rPh sb="7" eb="8">
      <t>ア</t>
    </rPh>
    <phoneticPr fontId="4"/>
  </si>
  <si>
    <t>※参加申込参照</t>
    <rPh sb="1" eb="3">
      <t>サンカ</t>
    </rPh>
    <rPh sb="3" eb="5">
      <t>モウシコミ</t>
    </rPh>
    <rPh sb="5" eb="7">
      <t>サンショウ</t>
    </rPh>
    <phoneticPr fontId="4"/>
  </si>
  <si>
    <t>【当日準備】</t>
    <rPh sb="1" eb="3">
      <t>トウジツ</t>
    </rPh>
    <rPh sb="3" eb="5">
      <t>ジュンビ</t>
    </rPh>
    <phoneticPr fontId="4"/>
  </si>
  <si>
    <t>実施要領（本紙）</t>
    <rPh sb="0" eb="2">
      <t>ジッシ</t>
    </rPh>
    <rPh sb="2" eb="4">
      <t>ヨウリョウ</t>
    </rPh>
    <rPh sb="5" eb="7">
      <t>ホンシ</t>
    </rPh>
    <phoneticPr fontId="4"/>
  </si>
  <si>
    <t>役員数分</t>
    <rPh sb="0" eb="2">
      <t>ヤクイン</t>
    </rPh>
    <rPh sb="2" eb="3">
      <t>スウ</t>
    </rPh>
    <rPh sb="3" eb="4">
      <t>ブン</t>
    </rPh>
    <phoneticPr fontId="4"/>
  </si>
  <si>
    <t>自治会・理事会で設置。最終決定は集合後、理事長・自治会長・防火管理者で判断。</t>
    <rPh sb="0" eb="3">
      <t>ジチカイ</t>
    </rPh>
    <rPh sb="4" eb="6">
      <t>リジ</t>
    </rPh>
    <rPh sb="6" eb="7">
      <t>カイ</t>
    </rPh>
    <rPh sb="8" eb="10">
      <t>セッチ</t>
    </rPh>
    <rPh sb="11" eb="13">
      <t>サイシュウ</t>
    </rPh>
    <rPh sb="13" eb="15">
      <t>ケッテイ</t>
    </rPh>
    <rPh sb="16" eb="18">
      <t>シュウゴウ</t>
    </rPh>
    <rPh sb="18" eb="19">
      <t>ゴ</t>
    </rPh>
    <rPh sb="24" eb="27">
      <t>ジチカイ</t>
    </rPh>
    <rPh sb="27" eb="28">
      <t>チョウ</t>
    </rPh>
    <rPh sb="29" eb="31">
      <t>ボウカ</t>
    </rPh>
    <rPh sb="31" eb="34">
      <t>カンリシャ</t>
    </rPh>
    <rPh sb="35" eb="37">
      <t>ハンダン</t>
    </rPh>
    <phoneticPr fontId="4"/>
  </si>
  <si>
    <t>岸野</t>
    <rPh sb="0" eb="2">
      <t>キシノ</t>
    </rPh>
    <phoneticPr fontId="15"/>
  </si>
  <si>
    <t>案</t>
    <rPh sb="0" eb="1">
      <t>アン</t>
    </rPh>
    <phoneticPr fontId="4"/>
  </si>
  <si>
    <t>受付時にセット</t>
    <rPh sb="0" eb="2">
      <t>ウケツケ</t>
    </rPh>
    <rPh sb="2" eb="3">
      <t>ジ</t>
    </rPh>
    <phoneticPr fontId="4"/>
  </si>
  <si>
    <t>かとりせんこう（3セット）</t>
    <phoneticPr fontId="4"/>
  </si>
  <si>
    <t>酒井</t>
    <rPh sb="0" eb="2">
      <t>サカイ</t>
    </rPh>
    <phoneticPr fontId="15"/>
  </si>
  <si>
    <t>太田</t>
    <rPh sb="0" eb="2">
      <t>オオタ</t>
    </rPh>
    <phoneticPr fontId="15"/>
  </si>
  <si>
    <t>安否確認訓練</t>
    <rPh sb="0" eb="2">
      <t>アンピ</t>
    </rPh>
    <rPh sb="2" eb="4">
      <t>カクニン</t>
    </rPh>
    <rPh sb="4" eb="6">
      <t>クンレン</t>
    </rPh>
    <phoneticPr fontId="4"/>
  </si>
  <si>
    <t>無事です！シートを玄関扉外側に貼付</t>
    <rPh sb="0" eb="2">
      <t>ブジ</t>
    </rPh>
    <rPh sb="9" eb="11">
      <t>ゲンカン</t>
    </rPh>
    <rPh sb="11" eb="12">
      <t>トビラ</t>
    </rPh>
    <rPh sb="12" eb="14">
      <t>ソトガワ</t>
    </rPh>
    <rPh sb="15" eb="17">
      <t>テンプ</t>
    </rPh>
    <phoneticPr fontId="4"/>
  </si>
  <si>
    <t>参加者：</t>
    <rPh sb="0" eb="3">
      <t>サンカシャ</t>
    </rPh>
    <phoneticPr fontId="4"/>
  </si>
  <si>
    <t>⑤中止</t>
    <rPh sb="1" eb="3">
      <t>チュウシ</t>
    </rPh>
    <phoneticPr fontId="12"/>
  </si>
  <si>
    <t>バームハイツ西葛西　管理組合、自治会、防火防災委員会　　協力：長谷工コミュニティ、江戸川区役所、葛西消防署</t>
    <rPh sb="41" eb="47">
      <t>エドガワクヤクショ</t>
    </rPh>
    <phoneticPr fontId="4"/>
  </si>
  <si>
    <t>管理組合 小林理事長</t>
    <rPh sb="0" eb="2">
      <t>カンリ</t>
    </rPh>
    <rPh sb="2" eb="4">
      <t>クミアイ</t>
    </rPh>
    <rPh sb="5" eb="7">
      <t>コバヤシ</t>
    </rPh>
    <phoneticPr fontId="4"/>
  </si>
  <si>
    <t>防災委員会</t>
    <phoneticPr fontId="4"/>
  </si>
  <si>
    <t>消防署8名、起震車2名（計10名）</t>
    <rPh sb="0" eb="3">
      <t>ショウボウショ</t>
    </rPh>
    <rPh sb="4" eb="5">
      <t>メイ</t>
    </rPh>
    <rPh sb="6" eb="9">
      <t>キシンシャ</t>
    </rPh>
    <rPh sb="10" eb="11">
      <t>メイ</t>
    </rPh>
    <rPh sb="12" eb="13">
      <t>ケイ</t>
    </rPh>
    <rPh sb="15" eb="16">
      <t>メイ</t>
    </rPh>
    <phoneticPr fontId="4"/>
  </si>
  <si>
    <t>理事会　←　お茶出し（防災：小野）</t>
    <rPh sb="0" eb="2">
      <t>リジ</t>
    </rPh>
    <rPh sb="2" eb="3">
      <t>カイ</t>
    </rPh>
    <phoneticPr fontId="4"/>
  </si>
  <si>
    <t>河本</t>
    <phoneticPr fontId="4"/>
  </si>
  <si>
    <t>酒井防火管理者、小林理事長、河本自治会長</t>
    <rPh sb="0" eb="2">
      <t>サカイ</t>
    </rPh>
    <rPh sb="2" eb="4">
      <t>ボウカ</t>
    </rPh>
    <rPh sb="4" eb="7">
      <t>カンリシャ</t>
    </rPh>
    <rPh sb="8" eb="10">
      <t>コバヤシ</t>
    </rPh>
    <rPh sb="10" eb="13">
      <t>リジチョウ</t>
    </rPh>
    <rPh sb="14" eb="16">
      <t>カワモト</t>
    </rPh>
    <rPh sb="16" eb="19">
      <t>ジチカイ</t>
    </rPh>
    <rPh sb="19" eb="20">
      <t>チョウ</t>
    </rPh>
    <phoneticPr fontId="4"/>
  </si>
  <si>
    <t>ポスター</t>
    <phoneticPr fontId="4"/>
  </si>
  <si>
    <t>掲示用</t>
    <rPh sb="0" eb="3">
      <t>ケイジヨウ</t>
    </rPh>
    <phoneticPr fontId="4"/>
  </si>
  <si>
    <t>小林理事長</t>
    <rPh sb="0" eb="2">
      <t>コバヤシ</t>
    </rPh>
    <phoneticPr fontId="4"/>
  </si>
  <si>
    <t>酒井防火管理者</t>
    <rPh sb="0" eb="2">
      <t>サカイ</t>
    </rPh>
    <rPh sb="2" eb="4">
      <t>ボウカ</t>
    </rPh>
    <rPh sb="4" eb="7">
      <t>カンリシャ</t>
    </rPh>
    <phoneticPr fontId="4"/>
  </si>
  <si>
    <t>河本自治会長</t>
    <rPh sb="2" eb="5">
      <t>ジチカイ</t>
    </rPh>
    <rPh sb="5" eb="6">
      <t>チョウ</t>
    </rPh>
    <phoneticPr fontId="4"/>
  </si>
  <si>
    <t>小林理事長、Ａ班班長、Ｂ班班長
酒井防火管理者</t>
    <rPh sb="7" eb="8">
      <t>ハン</t>
    </rPh>
    <rPh sb="8" eb="10">
      <t>ハンチョウ</t>
    </rPh>
    <rPh sb="12" eb="13">
      <t>ハン</t>
    </rPh>
    <rPh sb="13" eb="15">
      <t>ハンチョウ</t>
    </rPh>
    <phoneticPr fontId="4"/>
  </si>
  <si>
    <t>自治会（関根）</t>
    <rPh sb="0" eb="2">
      <t>ジチ</t>
    </rPh>
    <rPh sb="2" eb="3">
      <t>カイ</t>
    </rPh>
    <rPh sb="4" eb="6">
      <t>セキネ</t>
    </rPh>
    <phoneticPr fontId="4"/>
  </si>
  <si>
    <t>安否確認</t>
    <rPh sb="0" eb="4">
      <t>アンピカクニン</t>
    </rPh>
    <phoneticPr fontId="4"/>
  </si>
  <si>
    <t>訓練当日</t>
    <rPh sb="0" eb="2">
      <t>クンレン</t>
    </rPh>
    <rPh sb="2" eb="4">
      <t>トウジツ</t>
    </rPh>
    <phoneticPr fontId="4"/>
  </si>
  <si>
    <t>ポスター告知（管理組合掲示板）</t>
    <rPh sb="7" eb="11">
      <t>カンリクミアイ</t>
    </rPh>
    <rPh sb="11" eb="14">
      <t>ケイジバン</t>
    </rPh>
    <phoneticPr fontId="4"/>
  </si>
  <si>
    <t>除菌スプレー</t>
    <rPh sb="0" eb="2">
      <t>ジョキン</t>
    </rPh>
    <phoneticPr fontId="4"/>
  </si>
  <si>
    <t>役員集合
最終打ち合わせ
テント設営</t>
    <rPh sb="0" eb="2">
      <t>ヤクイン</t>
    </rPh>
    <rPh sb="2" eb="4">
      <t>シュウゴウ</t>
    </rPh>
    <rPh sb="5" eb="7">
      <t>サイシュウ</t>
    </rPh>
    <rPh sb="7" eb="8">
      <t>ウ</t>
    </rPh>
    <rPh sb="9" eb="10">
      <t>ア</t>
    </rPh>
    <rPh sb="16" eb="18">
      <t>セツエイ</t>
    </rPh>
    <phoneticPr fontId="4"/>
  </si>
  <si>
    <t>ヘルメット（20）・インナー(20)</t>
    <phoneticPr fontId="4"/>
  </si>
  <si>
    <t>コロナ禍における災害・火災時の訓練を行い、万一の場合に備える</t>
    <rPh sb="3" eb="4">
      <t>ワザワイ</t>
    </rPh>
    <phoneticPr fontId="4"/>
  </si>
  <si>
    <t>324小林、414関根、811長富、221金沢、224守屋、419太田、506長縄、610秋山、801酒井、909岸野、1001杉本、1109山田</t>
    <phoneticPr fontId="4"/>
  </si>
  <si>
    <t>（）は兼任</t>
    <phoneticPr fontId="4"/>
  </si>
  <si>
    <t>起震車到着
消防署到着</t>
    <rPh sb="6" eb="9">
      <t>ショウボウショ</t>
    </rPh>
    <rPh sb="9" eb="11">
      <t>トウチャク</t>
    </rPh>
    <phoneticPr fontId="4"/>
  </si>
  <si>
    <t>避難訓練
受付開始</t>
    <rPh sb="0" eb="2">
      <t>ヒナン</t>
    </rPh>
    <rPh sb="2" eb="4">
      <t>クンレン</t>
    </rPh>
    <rPh sb="5" eb="7">
      <t>ウケツケ</t>
    </rPh>
    <rPh sb="7" eb="9">
      <t>カイシ</t>
    </rPh>
    <phoneticPr fontId="4"/>
  </si>
  <si>
    <t>エントランス</t>
    <phoneticPr fontId="4"/>
  </si>
  <si>
    <t>時間帯の確認。
トイレ等は適宜行っていただくよう連絡。</t>
    <rPh sb="24" eb="26">
      <t>レンラク</t>
    </rPh>
    <phoneticPr fontId="4"/>
  </si>
  <si>
    <t>安否確認（無事です！シート確認）
◆集計</t>
    <rPh sb="0" eb="2">
      <t>アンピ</t>
    </rPh>
    <rPh sb="2" eb="4">
      <t>カクニン</t>
    </rPh>
    <rPh sb="5" eb="7">
      <t>ブジ</t>
    </rPh>
    <rPh sb="13" eb="15">
      <t>カクニン</t>
    </rPh>
    <rPh sb="18" eb="20">
      <t>シュウケイ</t>
    </rPh>
    <phoneticPr fontId="4"/>
  </si>
  <si>
    <t>河本防災委員長</t>
    <rPh sb="0" eb="2">
      <t>カワモト</t>
    </rPh>
    <rPh sb="2" eb="4">
      <t>ボウサイ</t>
    </rPh>
    <rPh sb="4" eb="7">
      <t>イインチョウ</t>
    </rPh>
    <phoneticPr fontId="4"/>
  </si>
  <si>
    <t>エントランス</t>
    <phoneticPr fontId="4"/>
  </si>
  <si>
    <t>ポケットパークエントランス</t>
    <phoneticPr fontId="4"/>
  </si>
  <si>
    <t>ポケットパーク</t>
    <phoneticPr fontId="4"/>
  </si>
  <si>
    <t>ごみ置き場前：消防車、ポケットパーク：起震車
エントランス：消火器、的、通報(机×2、イス×2)
掲示板前：テレビ・DVD</t>
    <rPh sb="19" eb="22">
      <t>キシンシャ</t>
    </rPh>
    <rPh sb="30" eb="33">
      <t>ショウカキ</t>
    </rPh>
    <rPh sb="34" eb="35">
      <t>マト</t>
    </rPh>
    <rPh sb="39" eb="40">
      <t>ツクエ</t>
    </rPh>
    <rPh sb="49" eb="52">
      <t>ケイジバン</t>
    </rPh>
    <rPh sb="52" eb="53">
      <t>マエ</t>
    </rPh>
    <phoneticPr fontId="4"/>
  </si>
  <si>
    <t>ビニール手袋</t>
  </si>
  <si>
    <t>No.</t>
    <phoneticPr fontId="4"/>
  </si>
  <si>
    <t>Ａ班：【訓練１】通報・初期消火等</t>
    <rPh sb="1" eb="2">
      <t>ハン</t>
    </rPh>
    <phoneticPr fontId="4"/>
  </si>
  <si>
    <t>Ｂ班：【訓練１】通報・初期消火等</t>
    <phoneticPr fontId="4"/>
  </si>
  <si>
    <t>訓練１：
訓練２：</t>
    <rPh sb="0" eb="2">
      <t>クンレン</t>
    </rPh>
    <rPh sb="5" eb="7">
      <t>クンレン</t>
    </rPh>
    <phoneticPr fontId="4"/>
  </si>
  <si>
    <t>・開始時受付（２本）　→　次のイベントへ移動
・初期消火（１本）、通報（１本）、起震車（１本）</t>
    <phoneticPr fontId="4"/>
  </si>
  <si>
    <t>ワイヤレスマイク（1）</t>
    <phoneticPr fontId="4"/>
  </si>
  <si>
    <t>エントランス2、ポケットパーク1</t>
    <phoneticPr fontId="4"/>
  </si>
  <si>
    <t>受付2、通報2、上映8</t>
    <rPh sb="0" eb="2">
      <t>ウケツケ</t>
    </rPh>
    <rPh sb="4" eb="6">
      <t>ツウホウ</t>
    </rPh>
    <rPh sb="8" eb="10">
      <t>ジョウエイ</t>
    </rPh>
    <phoneticPr fontId="4"/>
  </si>
  <si>
    <t>立ち入り禁止（立て看板）2</t>
    <rPh sb="0" eb="1">
      <t>タ</t>
    </rPh>
    <rPh sb="2" eb="3">
      <t>イ</t>
    </rPh>
    <rPh sb="4" eb="6">
      <t>キンシ</t>
    </rPh>
    <rPh sb="7" eb="8">
      <t>タ</t>
    </rPh>
    <rPh sb="9" eb="11">
      <t>カンバン</t>
    </rPh>
    <phoneticPr fontId="4"/>
  </si>
  <si>
    <t>・受付時に体温計測</t>
    <rPh sb="1" eb="3">
      <t>ウケツケ</t>
    </rPh>
    <rPh sb="3" eb="4">
      <t>ジ</t>
    </rPh>
    <rPh sb="5" eb="7">
      <t>タイオン</t>
    </rPh>
    <rPh sb="7" eb="9">
      <t>ケイソク</t>
    </rPh>
    <phoneticPr fontId="4"/>
  </si>
  <si>
    <t>２班に分け、班長紹介
（A班：１～5階、Ｂ班：6～13階）</t>
    <rPh sb="1" eb="2">
      <t>ハン</t>
    </rPh>
    <rPh sb="3" eb="4">
      <t>ワ</t>
    </rPh>
    <rPh sb="6" eb="8">
      <t>ハンチョウ</t>
    </rPh>
    <rPh sb="8" eb="10">
      <t>ショウカイ</t>
    </rPh>
    <rPh sb="13" eb="14">
      <t>ハン</t>
    </rPh>
    <rPh sb="18" eb="19">
      <t>カイ</t>
    </rPh>
    <rPh sb="21" eb="22">
      <t>ハン</t>
    </rPh>
    <rPh sb="27" eb="28">
      <t>カイ</t>
    </rPh>
    <phoneticPr fontId="4"/>
  </si>
  <si>
    <t>A班
1～5階</t>
    <rPh sb="1" eb="2">
      <t>ハン</t>
    </rPh>
    <rPh sb="6" eb="7">
      <t>カイ</t>
    </rPh>
    <phoneticPr fontId="15"/>
  </si>
  <si>
    <t>B班
6～13階</t>
    <rPh sb="1" eb="2">
      <t>ハン</t>
    </rPh>
    <rPh sb="7" eb="8">
      <t>カイ</t>
    </rPh>
    <phoneticPr fontId="15"/>
  </si>
  <si>
    <t>近松</t>
    <rPh sb="0" eb="2">
      <t>チカマツ</t>
    </rPh>
    <phoneticPr fontId="15"/>
  </si>
  <si>
    <t>奥田</t>
    <rPh sb="0" eb="2">
      <t>オクダ</t>
    </rPh>
    <phoneticPr fontId="15"/>
  </si>
  <si>
    <t>久保</t>
    <rPh sb="0" eb="2">
      <t>クボ</t>
    </rPh>
    <phoneticPr fontId="15"/>
  </si>
  <si>
    <t>戸ケ﨑</t>
    <rPh sb="0" eb="1">
      <t>ト</t>
    </rPh>
    <rPh sb="2" eb="3">
      <t>サキ</t>
    </rPh>
    <phoneticPr fontId="15"/>
  </si>
  <si>
    <t>秋山</t>
    <rPh sb="0" eb="2">
      <t>アキヤマ</t>
    </rPh>
    <phoneticPr fontId="15"/>
  </si>
  <si>
    <t>理事</t>
    <phoneticPr fontId="4"/>
  </si>
  <si>
    <t>防火管理者</t>
    <rPh sb="0" eb="2">
      <t>ボウカ</t>
    </rPh>
    <rPh sb="2" eb="5">
      <t>カンリシャ</t>
    </rPh>
    <phoneticPr fontId="4"/>
  </si>
  <si>
    <t>ゴイクキン</t>
    <phoneticPr fontId="4"/>
  </si>
  <si>
    <t>小林</t>
    <rPh sb="0" eb="2">
      <t>コバヤシ</t>
    </rPh>
    <phoneticPr fontId="4"/>
  </si>
  <si>
    <t>理事長</t>
    <rPh sb="0" eb="2">
      <t>リジ</t>
    </rPh>
    <rPh sb="2" eb="3">
      <t>チョウ</t>
    </rPh>
    <phoneticPr fontId="4"/>
  </si>
  <si>
    <t>理事会：12名</t>
    <rPh sb="6" eb="7">
      <t>メイ</t>
    </rPh>
    <phoneticPr fontId="4"/>
  </si>
  <si>
    <t>防災：4名（8）</t>
    <rPh sb="4" eb="5">
      <t>メイ</t>
    </rPh>
    <phoneticPr fontId="4"/>
  </si>
  <si>
    <t>起震車到着（8時半）
葛西消防署到着（8時半）</t>
    <rPh sb="11" eb="13">
      <t>カサイ</t>
    </rPh>
    <rPh sb="13" eb="15">
      <t>ショウボウ</t>
    </rPh>
    <rPh sb="15" eb="16">
      <t>ショ</t>
    </rPh>
    <rPh sb="16" eb="18">
      <t>トウチャク</t>
    </rPh>
    <rPh sb="20" eb="22">
      <t>ジハン</t>
    </rPh>
    <phoneticPr fontId="4"/>
  </si>
  <si>
    <t>消防署：（計4名）</t>
    <phoneticPr fontId="4"/>
  </si>
  <si>
    <t>マンション区域表、ブロック担当チェックリスト</t>
    <rPh sb="13" eb="15">
      <t>タントウ</t>
    </rPh>
    <phoneticPr fontId="4"/>
  </si>
  <si>
    <t>起震車はポケットパーク
消防車はゴミ置き場前</t>
    <rPh sb="0" eb="2">
      <t>キシン</t>
    </rPh>
    <rPh sb="2" eb="3">
      <t>シャ</t>
    </rPh>
    <rPh sb="12" eb="15">
      <t>ショウボウシャ</t>
    </rPh>
    <rPh sb="18" eb="19">
      <t>オ</t>
    </rPh>
    <rPh sb="20" eb="21">
      <t>バ</t>
    </rPh>
    <rPh sb="21" eb="22">
      <t>マエ</t>
    </rPh>
    <phoneticPr fontId="4"/>
  </si>
  <si>
    <t>最終打合せ（合同）</t>
    <rPh sb="0" eb="2">
      <t>サイシュウ</t>
    </rPh>
    <rPh sb="2" eb="4">
      <t>ウチアワ</t>
    </rPh>
    <rPh sb="6" eb="8">
      <t>ゴウドウ</t>
    </rPh>
    <phoneticPr fontId="4"/>
  </si>
  <si>
    <t>非接触温度計</t>
    <rPh sb="0" eb="3">
      <t>ヒセッショク</t>
    </rPh>
    <rPh sb="3" eb="6">
      <t>オンドケイ</t>
    </rPh>
    <phoneticPr fontId="4"/>
  </si>
  <si>
    <t>1本</t>
    <rPh sb="1" eb="2">
      <t>ポン</t>
    </rPh>
    <phoneticPr fontId="4"/>
  </si>
  <si>
    <t>マンション区域表、ブロック担当チェックリスト</t>
    <phoneticPr fontId="4"/>
  </si>
  <si>
    <t>雨天の場合は張らない。</t>
    <phoneticPr fontId="4"/>
  </si>
  <si>
    <t>川述</t>
    <rPh sb="0" eb="2">
      <t>カワノベ</t>
    </rPh>
    <phoneticPr fontId="15"/>
  </si>
  <si>
    <t>全体訓練：</t>
    <rPh sb="0" eb="2">
      <t>ゼンタイ</t>
    </rPh>
    <rPh sb="2" eb="4">
      <t>クンレン</t>
    </rPh>
    <phoneticPr fontId="4"/>
  </si>
  <si>
    <t>各自随時撮影</t>
    <rPh sb="0" eb="2">
      <t>カクジ</t>
    </rPh>
    <rPh sb="2" eb="4">
      <t>ズイジ</t>
    </rPh>
    <rPh sb="4" eb="6">
      <t>サツエイ</t>
    </rPh>
    <phoneticPr fontId="4"/>
  </si>
  <si>
    <t xml:space="preserve">班長と副班長は、次の訓練場所や待機場所への誘導をする。
</t>
    <rPh sb="3" eb="6">
      <t>フクハンチョウ</t>
    </rPh>
    <rPh sb="8" eb="9">
      <t>ツギ</t>
    </rPh>
    <rPh sb="10" eb="12">
      <t>クンレン</t>
    </rPh>
    <rPh sb="21" eb="23">
      <t>ユウドウ</t>
    </rPh>
    <phoneticPr fontId="4"/>
  </si>
  <si>
    <t>小林、酒井、河本、守屋、長富、関根、佐々木、加藤、星野、蔵増</t>
    <rPh sb="0" eb="2">
      <t>コバヤシ</t>
    </rPh>
    <rPh sb="9" eb="11">
      <t>モリヤ</t>
    </rPh>
    <rPh sb="15" eb="17">
      <t>セキネ</t>
    </rPh>
    <rPh sb="22" eb="24">
      <t>カトウ</t>
    </rPh>
    <phoneticPr fontId="4"/>
  </si>
  <si>
    <t>訓練の合間に見て頂くことを想定。</t>
    <rPh sb="13" eb="15">
      <t>ソウテイ</t>
    </rPh>
    <phoneticPr fontId="4"/>
  </si>
  <si>
    <t>Ｂ班：【訓練２】起震車体験・備品説明</t>
    <rPh sb="14" eb="16">
      <t>ビヒン</t>
    </rPh>
    <rPh sb="16" eb="18">
      <t>セツメイ</t>
    </rPh>
    <phoneticPr fontId="4"/>
  </si>
  <si>
    <t>マンション区域表（無事です!シート）確認
二人一組で安否確認する。
（※起震車体験の時間帯に確認できれば時間省略）</t>
    <rPh sb="5" eb="8">
      <t>クイキヒョウ</t>
    </rPh>
    <rPh sb="9" eb="11">
      <t>ブジ</t>
    </rPh>
    <rPh sb="18" eb="20">
      <t>カクニン</t>
    </rPh>
    <rPh sb="36" eb="39">
      <t>キシンシャ</t>
    </rPh>
    <rPh sb="39" eb="41">
      <t>タイケン</t>
    </rPh>
    <rPh sb="42" eb="44">
      <t>ジカン</t>
    </rPh>
    <rPh sb="44" eb="45">
      <t>タイ</t>
    </rPh>
    <rPh sb="46" eb="48">
      <t>カクニン</t>
    </rPh>
    <rPh sb="52" eb="54">
      <t>ジカン</t>
    </rPh>
    <rPh sb="54" eb="56">
      <t>ショウリャク</t>
    </rPh>
    <phoneticPr fontId="4"/>
  </si>
  <si>
    <t>※訓練の合間に安否確認（ブロック担当理事）二人一組</t>
    <rPh sb="1" eb="3">
      <t>クンレン</t>
    </rPh>
    <rPh sb="4" eb="6">
      <t>アイマ</t>
    </rPh>
    <rPh sb="7" eb="9">
      <t>アンピ</t>
    </rPh>
    <rPh sb="9" eb="11">
      <t>カクニン</t>
    </rPh>
    <rPh sb="16" eb="18">
      <t>タントウ</t>
    </rPh>
    <rPh sb="18" eb="20">
      <t>リジ</t>
    </rPh>
    <rPh sb="21" eb="23">
      <t>フタリ</t>
    </rPh>
    <rPh sb="23" eb="24">
      <t>ヒト</t>
    </rPh>
    <rPh sb="24" eb="25">
      <t>クミ</t>
    </rPh>
    <phoneticPr fontId="4"/>
  </si>
  <si>
    <t>A班：【訓練２】起震車体験・備品説明</t>
    <rPh sb="14" eb="16">
      <t>ビヒン</t>
    </rPh>
    <rPh sb="16" eb="18">
      <t>セツメイ</t>
    </rPh>
    <phoneticPr fontId="4"/>
  </si>
  <si>
    <t>自治会・防災委員会（上田、小野、佐々木、加藤）</t>
    <rPh sb="0" eb="3">
      <t>ジチカイ</t>
    </rPh>
    <rPh sb="4" eb="6">
      <t>ボウサイ</t>
    </rPh>
    <rPh sb="6" eb="9">
      <t>イインカイ</t>
    </rPh>
    <rPh sb="10" eb="12">
      <t>ウエダ</t>
    </rPh>
    <rPh sb="13" eb="15">
      <t>オノ</t>
    </rPh>
    <rPh sb="16" eb="19">
      <t>ササキ</t>
    </rPh>
    <rPh sb="20" eb="22">
      <t>カトウ</t>
    </rPh>
    <phoneticPr fontId="4"/>
  </si>
  <si>
    <t>花壇の付近・ポケットパーク</t>
    <rPh sb="0" eb="2">
      <t>カダン</t>
    </rPh>
    <rPh sb="3" eb="5">
      <t>フキン</t>
    </rPh>
    <phoneticPr fontId="4"/>
  </si>
  <si>
    <t>上映（水害関連）・掲示板付近</t>
    <rPh sb="0" eb="2">
      <t>ジョウエイ</t>
    </rPh>
    <rPh sb="3" eb="5">
      <t>スイガイ</t>
    </rPh>
    <rPh sb="5" eb="7">
      <t>カンレン</t>
    </rPh>
    <phoneticPr fontId="4"/>
  </si>
  <si>
    <t>ポケットパーク</t>
    <phoneticPr fontId="4"/>
  </si>
  <si>
    <t>受付3、通報2（集会室）</t>
    <phoneticPr fontId="4"/>
  </si>
  <si>
    <t>机（集会室）</t>
    <rPh sb="0" eb="1">
      <t>ツクエ</t>
    </rPh>
    <phoneticPr fontId="4"/>
  </si>
  <si>
    <t>イス（集会室）</t>
    <phoneticPr fontId="4"/>
  </si>
  <si>
    <t>管理員</t>
    <rPh sb="0" eb="2">
      <t>カンリ</t>
    </rPh>
    <rPh sb="2" eb="3">
      <t>イン</t>
    </rPh>
    <phoneticPr fontId="4"/>
  </si>
  <si>
    <t>全員</t>
    <rPh sb="0" eb="2">
      <t>ゼンイン</t>
    </rPh>
    <phoneticPr fontId="4"/>
  </si>
  <si>
    <t>佐々木、加藤</t>
    <phoneticPr fontId="4"/>
  </si>
  <si>
    <t>荻原</t>
    <rPh sb="0" eb="2">
      <t>オギワラ</t>
    </rPh>
    <phoneticPr fontId="4"/>
  </si>
  <si>
    <t>星野</t>
    <rPh sb="0" eb="2">
      <t>ホシノ</t>
    </rPh>
    <phoneticPr fontId="4"/>
  </si>
  <si>
    <t>防災備品・ブルーシート・段ボール</t>
    <rPh sb="12" eb="13">
      <t>ダン</t>
    </rPh>
    <phoneticPr fontId="4"/>
  </si>
  <si>
    <t>守屋</t>
    <rPh sb="0" eb="2">
      <t>モリヤ</t>
    </rPh>
    <phoneticPr fontId="15"/>
  </si>
  <si>
    <t>井谷</t>
    <rPh sb="0" eb="2">
      <t>イタニ</t>
    </rPh>
    <phoneticPr fontId="15"/>
  </si>
  <si>
    <t>天野</t>
    <rPh sb="0" eb="2">
      <t>アマノ</t>
    </rPh>
    <phoneticPr fontId="15"/>
  </si>
  <si>
    <t>塩瀬</t>
    <rPh sb="0" eb="2">
      <t>シオセ</t>
    </rPh>
    <phoneticPr fontId="15"/>
  </si>
  <si>
    <t>坂本</t>
    <rPh sb="0" eb="2">
      <t>サカモト</t>
    </rPh>
    <phoneticPr fontId="15"/>
  </si>
  <si>
    <t>3本+1本</t>
    <rPh sb="1" eb="2">
      <t>ボン</t>
    </rPh>
    <rPh sb="4" eb="5">
      <t>ホン</t>
    </rPh>
    <phoneticPr fontId="4"/>
  </si>
  <si>
    <t>115河本、211荻原、(414関根)、807上田、906星野、109佐々木、225 天野</t>
    <rPh sb="43" eb="45">
      <t>アマノ</t>
    </rPh>
    <phoneticPr fontId="4"/>
  </si>
  <si>
    <t>自治会：6名（7）</t>
    <rPh sb="5" eb="6">
      <t>メイ</t>
    </rPh>
    <phoneticPr fontId="4"/>
  </si>
  <si>
    <t>ガムテープ（各自名前を記入してもらう）、ペン、剥離紙、除菌スプレー（3個）、非接触温度計（1個）</t>
    <rPh sb="6" eb="8">
      <t>カクジ</t>
    </rPh>
    <rPh sb="8" eb="10">
      <t>ナマエ</t>
    </rPh>
    <rPh sb="11" eb="13">
      <t>キニュウ</t>
    </rPh>
    <rPh sb="23" eb="25">
      <t>ハクリ</t>
    </rPh>
    <rPh sb="25" eb="26">
      <t>カミ</t>
    </rPh>
    <rPh sb="27" eb="29">
      <t>ジョキン</t>
    </rPh>
    <rPh sb="35" eb="36">
      <t>コ</t>
    </rPh>
    <rPh sb="38" eb="41">
      <t>ヒセッショク</t>
    </rPh>
    <rPh sb="41" eb="44">
      <t>オンドケイ</t>
    </rPh>
    <rPh sb="46" eb="47">
      <t>コ</t>
    </rPh>
    <phoneticPr fontId="4"/>
  </si>
  <si>
    <t>◆避難訓練、◆安否確認訓練（無事です！シートを玄関扉外に貼る）</t>
    <rPh sb="14" eb="16">
      <t>ブジ</t>
    </rPh>
    <rPh sb="23" eb="25">
      <t>ゲンカン</t>
    </rPh>
    <rPh sb="25" eb="26">
      <t>トビラ</t>
    </rPh>
    <rPh sb="26" eb="27">
      <t>ソト</t>
    </rPh>
    <rPh sb="28" eb="29">
      <t>ハ</t>
    </rPh>
    <phoneticPr fontId="4"/>
  </si>
  <si>
    <t>◆初期消火（2名1組/回）　◆通報（1名/回）　◆防災ビデオ鑑賞（20分程度、リピート再生、訓練待ちの方が随時鑑賞）
◆起震車体験(2名1組/回、雨天は使用できない）　◆防災備品見学（起震車体験待ちの半数、計2回）</t>
    <rPh sb="1" eb="3">
      <t>ショキ</t>
    </rPh>
    <rPh sb="3" eb="5">
      <t>ショウカ</t>
    </rPh>
    <rPh sb="7" eb="8">
      <t>メイ</t>
    </rPh>
    <rPh sb="9" eb="10">
      <t>クミ</t>
    </rPh>
    <rPh sb="11" eb="12">
      <t>カイ</t>
    </rPh>
    <rPh sb="15" eb="17">
      <t>ツウホウ</t>
    </rPh>
    <rPh sb="19" eb="20">
      <t>メイ</t>
    </rPh>
    <rPh sb="21" eb="22">
      <t>カイ</t>
    </rPh>
    <rPh sb="25" eb="27">
      <t>ボウサイ</t>
    </rPh>
    <rPh sb="30" eb="32">
      <t>カンショウ</t>
    </rPh>
    <rPh sb="35" eb="36">
      <t>フン</t>
    </rPh>
    <rPh sb="36" eb="38">
      <t>テイド</t>
    </rPh>
    <rPh sb="43" eb="45">
      <t>サイセイ</t>
    </rPh>
    <rPh sb="46" eb="48">
      <t>クンレン</t>
    </rPh>
    <rPh sb="48" eb="49">
      <t>マ</t>
    </rPh>
    <rPh sb="51" eb="52">
      <t>カタ</t>
    </rPh>
    <rPh sb="53" eb="55">
      <t>ズイジ</t>
    </rPh>
    <rPh sb="55" eb="57">
      <t>カンショウ</t>
    </rPh>
    <rPh sb="67" eb="68">
      <t>メイ</t>
    </rPh>
    <rPh sb="85" eb="87">
      <t>ボウサイ</t>
    </rPh>
    <rPh sb="87" eb="89">
      <t>ビヒン</t>
    </rPh>
    <rPh sb="89" eb="91">
      <t>ケンガク</t>
    </rPh>
    <rPh sb="92" eb="95">
      <t>キシンシャ</t>
    </rPh>
    <rPh sb="95" eb="97">
      <t>タイケン</t>
    </rPh>
    <rPh sb="97" eb="98">
      <t>マ</t>
    </rPh>
    <rPh sb="100" eb="102">
      <t>ハンスウ</t>
    </rPh>
    <rPh sb="103" eb="104">
      <t>ケイ</t>
    </rPh>
    <rPh sb="105" eb="106">
      <t>カイ</t>
    </rPh>
    <phoneticPr fontId="4"/>
  </si>
  <si>
    <t>※通報と消火に分かれる。
※通報…1名/回。体験ごとに手指消毒
※水消火器…2名/回。体験ごとに消毒
※防災ビデオ上映…訓練の合間に鑑賞
※起震車…未経験者優先。体験ごとに手指消毒
※防災備品説明…班長・副班長が説明。
※発電機体験　1名/回。体験ごとに手指消毒</t>
    <rPh sb="1" eb="3">
      <t>ツウホウ</t>
    </rPh>
    <rPh sb="4" eb="6">
      <t>ショウカ</t>
    </rPh>
    <rPh sb="7" eb="8">
      <t>ワ</t>
    </rPh>
    <rPh sb="14" eb="16">
      <t>ツウホウ</t>
    </rPh>
    <rPh sb="18" eb="19">
      <t>メイ</t>
    </rPh>
    <rPh sb="20" eb="21">
      <t>カイ</t>
    </rPh>
    <rPh sb="33" eb="34">
      <t>ミズ</t>
    </rPh>
    <rPh sb="39" eb="40">
      <t>メイ</t>
    </rPh>
    <rPh sb="41" eb="42">
      <t>カイ</t>
    </rPh>
    <rPh sb="43" eb="45">
      <t>タイケン</t>
    </rPh>
    <rPh sb="52" eb="54">
      <t>ボウサイ</t>
    </rPh>
    <rPh sb="60" eb="62">
      <t>クンレン</t>
    </rPh>
    <rPh sb="63" eb="65">
      <t>アイマ</t>
    </rPh>
    <rPh sb="66" eb="68">
      <t>カンショウ</t>
    </rPh>
    <rPh sb="86" eb="87">
      <t>テ</t>
    </rPh>
    <rPh sb="87" eb="88">
      <t>ユビ</t>
    </rPh>
    <rPh sb="99" eb="101">
      <t>ハンチョウ</t>
    </rPh>
    <rPh sb="102" eb="103">
      <t>フク</t>
    </rPh>
    <rPh sb="103" eb="105">
      <t>ハンチョウ</t>
    </rPh>
    <rPh sb="106" eb="108">
      <t>セツメイ</t>
    </rPh>
    <rPh sb="111" eb="114">
      <t>ハツデンキ</t>
    </rPh>
    <rPh sb="114" eb="116">
      <t>タイケン</t>
    </rPh>
    <rPh sb="118" eb="119">
      <t>メイ</t>
    </rPh>
    <rPh sb="120" eb="121">
      <t>カイ</t>
    </rPh>
    <phoneticPr fontId="4"/>
  </si>
  <si>
    <t>管理組合、集計（河本）</t>
    <rPh sb="0" eb="2">
      <t>カンリ</t>
    </rPh>
    <rPh sb="2" eb="4">
      <t>クミアイ</t>
    </rPh>
    <rPh sb="5" eb="7">
      <t>シュウケイ</t>
    </rPh>
    <rPh sb="8" eb="10">
      <t>カワモト</t>
    </rPh>
    <phoneticPr fontId="4"/>
  </si>
  <si>
    <t>受付、除菌スプレーを持つ役員</t>
    <phoneticPr fontId="4"/>
  </si>
  <si>
    <t>我が家の防災　70冊、クラッカー70個</t>
    <rPh sb="0" eb="1">
      <t>ワ</t>
    </rPh>
    <rPh sb="2" eb="3">
      <t>ヤ</t>
    </rPh>
    <rPh sb="4" eb="6">
      <t>ボウサイ</t>
    </rPh>
    <rPh sb="9" eb="10">
      <t>サツ</t>
    </rPh>
    <rPh sb="18" eb="19">
      <t>コ</t>
    </rPh>
    <phoneticPr fontId="4"/>
  </si>
  <si>
    <t>9/19予約済、9/28 区役所防災係で受け取り
（最新のDVDあれば借用）</t>
    <rPh sb="4" eb="6">
      <t>ヨヤク</t>
    </rPh>
    <rPh sb="6" eb="7">
      <t>スミ</t>
    </rPh>
    <rPh sb="13" eb="16">
      <t>クヤクショ</t>
    </rPh>
    <rPh sb="16" eb="18">
      <t>ボウサイ</t>
    </rPh>
    <rPh sb="18" eb="19">
      <t>カカリ</t>
    </rPh>
    <rPh sb="20" eb="21">
      <t>ウ</t>
    </rPh>
    <rPh sb="22" eb="23">
      <t>ト</t>
    </rPh>
    <rPh sb="26" eb="28">
      <t>サイシン</t>
    </rPh>
    <rPh sb="35" eb="37">
      <t>シャクヨウ</t>
    </rPh>
    <phoneticPr fontId="4"/>
  </si>
  <si>
    <t>予約：自治会（河本）、受取：自治会（星野）　</t>
    <rPh sb="0" eb="2">
      <t>ヨヤク</t>
    </rPh>
    <rPh sb="3" eb="6">
      <t>ジチカイ</t>
    </rPh>
    <rPh sb="7" eb="9">
      <t>カワモト</t>
    </rPh>
    <rPh sb="11" eb="13">
      <t>ウケトリ</t>
    </rPh>
    <rPh sb="14" eb="17">
      <t>ジチカイ</t>
    </rPh>
    <rPh sb="18" eb="20">
      <t>ホシノ</t>
    </rPh>
    <phoneticPr fontId="4"/>
  </si>
  <si>
    <t>管理組合、河本</t>
    <rPh sb="0" eb="2">
      <t>カンリ</t>
    </rPh>
    <rPh sb="2" eb="4">
      <t>クミアイ</t>
    </rPh>
    <phoneticPr fontId="4"/>
  </si>
  <si>
    <t>無事です！シート</t>
    <rPh sb="0" eb="2">
      <t>ブジ</t>
    </rPh>
    <phoneticPr fontId="4"/>
  </si>
  <si>
    <t>10枚</t>
    <rPh sb="2" eb="3">
      <t>マイ</t>
    </rPh>
    <phoneticPr fontId="4"/>
  </si>
  <si>
    <t>防災備品（バールなど）を展示。発電機、布製担架の操作体験。</t>
    <rPh sb="0" eb="2">
      <t>ボウサイ</t>
    </rPh>
    <rPh sb="2" eb="4">
      <t>ビヒン</t>
    </rPh>
    <rPh sb="12" eb="14">
      <t>テンジ</t>
    </rPh>
    <rPh sb="19" eb="21">
      <t>ヌノセイ</t>
    </rPh>
    <rPh sb="21" eb="23">
      <t>タンカ</t>
    </rPh>
    <rPh sb="24" eb="26">
      <t>ソウサ</t>
    </rPh>
    <phoneticPr fontId="4"/>
  </si>
  <si>
    <t>理事長、防火管理者、自治会長、防火防災担当理事、副理事長（2名）、A班副班長、B班副班長、交通整理（2名）他</t>
    <rPh sb="0" eb="3">
      <t>リジチョウ</t>
    </rPh>
    <rPh sb="10" eb="12">
      <t>ジチ</t>
    </rPh>
    <rPh sb="12" eb="14">
      <t>カイチョウ</t>
    </rPh>
    <rPh sb="35" eb="36">
      <t>フク</t>
    </rPh>
    <rPh sb="45" eb="47">
      <t>コウツウ</t>
    </rPh>
    <rPh sb="47" eb="49">
      <t>セイリ</t>
    </rPh>
    <rPh sb="51" eb="52">
      <t>メイ</t>
    </rPh>
    <rPh sb="53" eb="54">
      <t>ホカ</t>
    </rPh>
    <phoneticPr fontId="4"/>
  </si>
  <si>
    <t>管理組合（関根）</t>
    <rPh sb="0" eb="2">
      <t>カンリ</t>
    </rPh>
    <rPh sb="2" eb="4">
      <t>クミアイ</t>
    </rPh>
    <rPh sb="5" eb="7">
      <t>セキネ</t>
    </rPh>
    <phoneticPr fontId="4"/>
  </si>
  <si>
    <t>9/27 マンション協議会にて受け取り</t>
    <rPh sb="10" eb="13">
      <t>キョウギカイ</t>
    </rPh>
    <rPh sb="15" eb="16">
      <t>ウ</t>
    </rPh>
    <rPh sb="17" eb="18">
      <t>ト</t>
    </rPh>
    <phoneticPr fontId="4"/>
  </si>
  <si>
    <t>長縄</t>
    <rPh sb="0" eb="2">
      <t>ナガナワ</t>
    </rPh>
    <phoneticPr fontId="15"/>
  </si>
  <si>
    <t>バームハイツ西葛西　エントランス　ゴミ置き場　ポケットパーク　管理員室等</t>
    <phoneticPr fontId="4"/>
  </si>
  <si>
    <t>エントランス
ホール</t>
    <phoneticPr fontId="4"/>
  </si>
  <si>
    <t>理事（金沢）、（山田）
自治会（上田）（天野）、防災（416小野）</t>
    <rPh sb="0" eb="2">
      <t>リジ</t>
    </rPh>
    <rPh sb="3" eb="5">
      <t>カナザワ</t>
    </rPh>
    <rPh sb="8" eb="10">
      <t>ヤマダ</t>
    </rPh>
    <rPh sb="16" eb="18">
      <t>ウエダ</t>
    </rPh>
    <rPh sb="20" eb="22">
      <t>アマノ</t>
    </rPh>
    <rPh sb="24" eb="26">
      <t>ボウサイ</t>
    </rPh>
    <phoneticPr fontId="4"/>
  </si>
  <si>
    <t>理事（杉本）、理事（長縄）　＋　受付役員</t>
    <rPh sb="3" eb="5">
      <t>スギモト</t>
    </rPh>
    <rPh sb="10" eb="12">
      <t>ナガナワ</t>
    </rPh>
    <rPh sb="16" eb="18">
      <t>ウケツケ</t>
    </rPh>
    <rPh sb="18" eb="20">
      <t>ヤクイン</t>
    </rPh>
    <phoneticPr fontId="4"/>
  </si>
  <si>
    <t>自治会（荻原）、防災（蔵増）、防災（河本）</t>
    <rPh sb="0" eb="3">
      <t>ジチカイ</t>
    </rPh>
    <rPh sb="4" eb="6">
      <t>オギワラ</t>
    </rPh>
    <rPh sb="15" eb="17">
      <t>ボウサイ</t>
    </rPh>
    <phoneticPr fontId="4"/>
  </si>
  <si>
    <t>理事（小林）</t>
    <rPh sb="3" eb="5">
      <t>コバヤシ</t>
    </rPh>
    <phoneticPr fontId="4"/>
  </si>
  <si>
    <t>名札用ガムテープ（白）・剥離紙・マジック・書き方・筆記用具</t>
    <rPh sb="0" eb="2">
      <t>ナフダ</t>
    </rPh>
    <rPh sb="2" eb="3">
      <t>ヨウ</t>
    </rPh>
    <rPh sb="9" eb="10">
      <t>シロ</t>
    </rPh>
    <rPh sb="12" eb="14">
      <t>ハクリ</t>
    </rPh>
    <rPh sb="14" eb="15">
      <t>カミ</t>
    </rPh>
    <rPh sb="21" eb="22">
      <t>カ</t>
    </rPh>
    <rPh sb="23" eb="24">
      <t>カタ</t>
    </rPh>
    <rPh sb="25" eb="29">
      <t>ヒッキヨウグ</t>
    </rPh>
    <phoneticPr fontId="4"/>
  </si>
  <si>
    <t>テレビ・DVD・電源コード（バームルーム）</t>
    <rPh sb="8" eb="10">
      <t>デンゲン</t>
    </rPh>
    <phoneticPr fontId="4"/>
  </si>
  <si>
    <t>荻原・河本</t>
    <rPh sb="0" eb="2">
      <t>オギワラ</t>
    </rPh>
    <rPh sb="3" eb="5">
      <t>カワモト</t>
    </rPh>
    <phoneticPr fontId="4"/>
  </si>
  <si>
    <t>ペットボトル水（500mℓ）48本</t>
    <rPh sb="16" eb="17">
      <t>ポン</t>
    </rPh>
    <phoneticPr fontId="4"/>
  </si>
  <si>
    <t>ペットボトル水（500mℓ）、記念品用机×2</t>
    <rPh sb="6" eb="7">
      <t>ミズ</t>
    </rPh>
    <rPh sb="15" eb="18">
      <t>キネンヒン</t>
    </rPh>
    <rPh sb="18" eb="19">
      <t>ヨウ</t>
    </rPh>
    <rPh sb="19" eb="20">
      <t>ツクエ</t>
    </rPh>
    <phoneticPr fontId="4"/>
  </si>
  <si>
    <t>自治会・防災</t>
    <rPh sb="0" eb="3">
      <t>ジチカイ</t>
    </rPh>
    <rPh sb="4" eb="6">
      <t>ボウサイ</t>
    </rPh>
    <phoneticPr fontId="4"/>
  </si>
  <si>
    <t>理事、自治会</t>
    <rPh sb="0" eb="2">
      <t>リジ</t>
    </rPh>
    <rPh sb="3" eb="6">
      <t>ジチカイ</t>
    </rPh>
    <phoneticPr fontId="4"/>
  </si>
  <si>
    <t>田村</t>
    <rPh sb="0" eb="2">
      <t>タムラ</t>
    </rPh>
    <phoneticPr fontId="15"/>
  </si>
  <si>
    <t>安否確認（ブロック担当理事）、集計（河本）</t>
    <rPh sb="0" eb="2">
      <t>アンピ</t>
    </rPh>
    <rPh sb="2" eb="4">
      <t>カクニン</t>
    </rPh>
    <rPh sb="9" eb="11">
      <t>タントウ</t>
    </rPh>
    <rPh sb="11" eb="13">
      <t>リジ</t>
    </rPh>
    <rPh sb="15" eb="17">
      <t>シュウケイ</t>
    </rPh>
    <rPh sb="18" eb="20">
      <t>カワモト</t>
    </rPh>
    <phoneticPr fontId="4"/>
  </si>
  <si>
    <t>伊藤</t>
    <rPh sb="0" eb="2">
      <t>イトウ</t>
    </rPh>
    <phoneticPr fontId="4"/>
  </si>
  <si>
    <t>千場</t>
    <rPh sb="0" eb="2">
      <t>チバ</t>
    </rPh>
    <phoneticPr fontId="15"/>
  </si>
  <si>
    <t>ペーパーフォルダー（5）</t>
    <phoneticPr fontId="4"/>
  </si>
  <si>
    <t>のぼり旗・ポール（３本）</t>
    <rPh sb="3" eb="4">
      <t>ハタ</t>
    </rPh>
    <rPh sb="10" eb="11">
      <t>ホン</t>
    </rPh>
    <phoneticPr fontId="4"/>
  </si>
  <si>
    <t>ウェットティッシュ</t>
    <phoneticPr fontId="4"/>
  </si>
  <si>
    <t>適量</t>
    <rPh sb="0" eb="2">
      <t>テキリョウ</t>
    </rPh>
    <phoneticPr fontId="4"/>
  </si>
  <si>
    <t>自治会</t>
    <rPh sb="0" eb="3">
      <t>ジチカイ</t>
    </rPh>
    <phoneticPr fontId="4"/>
  </si>
  <si>
    <t>マスク</t>
    <phoneticPr fontId="4"/>
  </si>
  <si>
    <t>サイン（スタンド）A4(3)、A5(2)</t>
    <phoneticPr fontId="4"/>
  </si>
  <si>
    <t>エントランス：テント×1、ワイヤレスマイク、電源
フロント横： 受付机×2、受付簿、トランシーバー、ヘルメット、ビブス、記念品、水500mℓ、ペットボトル、スタッフカード、除菌スプレー×3、ビニ手袋</t>
    <rPh sb="97" eb="99">
      <t>テブクロ</t>
    </rPh>
    <phoneticPr fontId="4"/>
  </si>
  <si>
    <t>Ａ班担当　班長：小林理事長、副：関根理事、防災佐々木さん
Ｂ班担当　班長：酒井防火管理者、副：長富理事、防災加藤さん</t>
    <rPh sb="5" eb="7">
      <t>ハンチョウ</t>
    </rPh>
    <rPh sb="8" eb="10">
      <t>コバヤシ</t>
    </rPh>
    <rPh sb="10" eb="13">
      <t>リジチョウ</t>
    </rPh>
    <rPh sb="14" eb="15">
      <t>フク</t>
    </rPh>
    <rPh sb="16" eb="18">
      <t>セキネ</t>
    </rPh>
    <rPh sb="18" eb="20">
      <t>リジ</t>
    </rPh>
    <rPh sb="21" eb="23">
      <t>ボウサイ</t>
    </rPh>
    <rPh sb="34" eb="36">
      <t>ハンチョウ</t>
    </rPh>
    <rPh sb="37" eb="39">
      <t>サカイ</t>
    </rPh>
    <rPh sb="39" eb="41">
      <t>ボウカ</t>
    </rPh>
    <rPh sb="41" eb="44">
      <t>カンリシャ</t>
    </rPh>
    <rPh sb="45" eb="46">
      <t>フク</t>
    </rPh>
    <rPh sb="47" eb="49">
      <t>ナガトミ</t>
    </rPh>
    <rPh sb="49" eb="51">
      <t>リジ</t>
    </rPh>
    <rPh sb="52" eb="54">
      <t>ボウサイ</t>
    </rPh>
    <phoneticPr fontId="4"/>
  </si>
  <si>
    <r>
      <t>ブロック担当理事 （）内ブロック番号　</t>
    </r>
    <r>
      <rPr>
        <u/>
        <sz val="11"/>
        <rFont val="ＭＳ Ｐゴシック"/>
        <family val="3"/>
        <charset val="128"/>
      </rPr>
      <t>324小林(10)、224守屋(1)</t>
    </r>
    <r>
      <rPr>
        <sz val="11"/>
        <rFont val="ＭＳ Ｐゴシック"/>
        <family val="3"/>
        <charset val="128"/>
      </rPr>
      <t>、</t>
    </r>
    <r>
      <rPr>
        <u/>
        <sz val="11"/>
        <rFont val="ＭＳ Ｐゴシック"/>
        <family val="3"/>
        <charset val="128"/>
      </rPr>
      <t>506長縄(2)、1001杉本(3)</t>
    </r>
    <r>
      <rPr>
        <sz val="11"/>
        <rFont val="ＭＳ Ｐゴシック"/>
        <family val="3"/>
        <charset val="128"/>
      </rPr>
      <t>、</t>
    </r>
    <r>
      <rPr>
        <u/>
        <sz val="11"/>
        <rFont val="ＭＳ Ｐゴシック"/>
        <family val="3"/>
        <charset val="128"/>
      </rPr>
      <t>221金沢(4)、419太田(5)</t>
    </r>
    <r>
      <rPr>
        <sz val="11"/>
        <rFont val="ＭＳ Ｐゴシック"/>
        <family val="3"/>
        <charset val="128"/>
      </rPr>
      <t>、</t>
    </r>
    <r>
      <rPr>
        <u/>
        <sz val="11"/>
        <rFont val="ＭＳ Ｐゴシック"/>
        <family val="3"/>
        <charset val="128"/>
      </rPr>
      <t>610秋山(6)、811長富(7)</t>
    </r>
    <r>
      <rPr>
        <sz val="11"/>
        <rFont val="ＭＳ Ｐゴシック"/>
        <family val="3"/>
        <charset val="128"/>
      </rPr>
      <t>、</t>
    </r>
    <r>
      <rPr>
        <u/>
        <sz val="11"/>
        <rFont val="ＭＳ Ｐゴシック"/>
        <family val="3"/>
        <charset val="128"/>
      </rPr>
      <t>909岸野(8)、1109山田(9)</t>
    </r>
    <rPh sb="4" eb="6">
      <t>タントウ</t>
    </rPh>
    <rPh sb="6" eb="8">
      <t>リジ</t>
    </rPh>
    <rPh sb="11" eb="12">
      <t>ナイ</t>
    </rPh>
    <rPh sb="16" eb="18">
      <t>バンゴウ</t>
    </rPh>
    <phoneticPr fontId="4"/>
  </si>
  <si>
    <t>複数枚</t>
    <rPh sb="0" eb="2">
      <t>フクスウ</t>
    </rPh>
    <rPh sb="2" eb="3">
      <t>マイ</t>
    </rPh>
    <phoneticPr fontId="4"/>
  </si>
  <si>
    <t>管理員2名</t>
    <rPh sb="0" eb="3">
      <t>カンリイン</t>
    </rPh>
    <rPh sb="4" eb="5">
      <t>メイ</t>
    </rPh>
    <phoneticPr fontId="4"/>
  </si>
  <si>
    <t>中平管理員ご夫妻</t>
    <rPh sb="0" eb="2">
      <t>ナカヒラ</t>
    </rPh>
    <rPh sb="2" eb="5">
      <t>カンリイン</t>
    </rPh>
    <rPh sb="6" eb="8">
      <t>フサイ</t>
    </rPh>
    <phoneticPr fontId="4"/>
  </si>
  <si>
    <t>実績</t>
    <rPh sb="0" eb="2">
      <t>ジッセキ</t>
    </rPh>
    <phoneticPr fontId="4"/>
  </si>
  <si>
    <t>8:30
9:25</t>
    <phoneticPr fontId="4"/>
  </si>
  <si>
    <t>河本</t>
    <rPh sb="0" eb="2">
      <t>カワモト</t>
    </rPh>
    <phoneticPr fontId="4"/>
  </si>
  <si>
    <t>開会第一声</t>
    <rPh sb="0" eb="2">
      <t>カイカイ</t>
    </rPh>
    <rPh sb="2" eb="5">
      <t>ダイイッセイ</t>
    </rPh>
    <phoneticPr fontId="4"/>
  </si>
  <si>
    <t>理事（守屋）、中平管理員</t>
    <rPh sb="0" eb="2">
      <t>リジ</t>
    </rPh>
    <rPh sb="3" eb="5">
      <t>モリヤ</t>
    </rPh>
    <rPh sb="7" eb="9">
      <t>ナカヒラ</t>
    </rPh>
    <rPh sb="9" eb="11">
      <t>カンリ</t>
    </rPh>
    <rPh sb="11" eb="12">
      <t>イン</t>
    </rPh>
    <phoneticPr fontId="4"/>
  </si>
  <si>
    <t>理事（守屋）、中平管理員</t>
    <rPh sb="0" eb="2">
      <t>リジ</t>
    </rPh>
    <rPh sb="7" eb="9">
      <t>ナカヒラ</t>
    </rPh>
    <rPh sb="9" eb="11">
      <t>カンリ</t>
    </rPh>
    <rPh sb="11" eb="12">
      <t>イン</t>
    </rPh>
    <phoneticPr fontId="4"/>
  </si>
  <si>
    <t>(109佐々木)、(115 河本)、116 蔵増、（224守屋）、416 小野、417 田村（欠）、1009 加藤</t>
    <rPh sb="47" eb="48">
      <t>ケツ</t>
    </rPh>
    <phoneticPr fontId="4"/>
  </si>
  <si>
    <t>消防署：キタゴウ様、鈴木様、ツルタ様、石井様、キザワ様、ウチダ様、ミゾエ様（7名）
起震車：スペースアイ　セマウチ様、コマツ様（2名）</t>
    <rPh sb="0" eb="3">
      <t>ショウボウショ</t>
    </rPh>
    <rPh sb="8" eb="9">
      <t>サマ</t>
    </rPh>
    <rPh sb="10" eb="12">
      <t>スズキ</t>
    </rPh>
    <rPh sb="12" eb="13">
      <t>サマ</t>
    </rPh>
    <rPh sb="17" eb="18">
      <t>サマ</t>
    </rPh>
    <rPh sb="19" eb="21">
      <t>イシイ</t>
    </rPh>
    <rPh sb="21" eb="22">
      <t>サマ</t>
    </rPh>
    <rPh sb="26" eb="27">
      <t>サマ</t>
    </rPh>
    <rPh sb="31" eb="32">
      <t>サマ</t>
    </rPh>
    <rPh sb="36" eb="37">
      <t>サマ</t>
    </rPh>
    <rPh sb="39" eb="40">
      <t>メイ</t>
    </rPh>
    <phoneticPr fontId="4"/>
  </si>
  <si>
    <t>熊田</t>
    <rPh sb="0" eb="2">
      <t>クマダ</t>
    </rPh>
    <phoneticPr fontId="4"/>
  </si>
  <si>
    <t>杉﨑</t>
    <rPh sb="0" eb="2">
      <t>スギサキ</t>
    </rPh>
    <phoneticPr fontId="15"/>
  </si>
  <si>
    <t>ブロック</t>
    <phoneticPr fontId="4"/>
  </si>
  <si>
    <t>担当理事</t>
    <rPh sb="0" eb="2">
      <t>タントウ</t>
    </rPh>
    <rPh sb="2" eb="4">
      <t>リジ</t>
    </rPh>
    <phoneticPr fontId="4"/>
  </si>
  <si>
    <t>小林</t>
    <rPh sb="0" eb="2">
      <t>コバヤシ</t>
    </rPh>
    <phoneticPr fontId="4"/>
  </si>
  <si>
    <t>守屋</t>
    <rPh sb="0" eb="2">
      <t>モリヤ</t>
    </rPh>
    <phoneticPr fontId="4"/>
  </si>
  <si>
    <t>313（手書）</t>
    <rPh sb="4" eb="6">
      <t>テガ</t>
    </rPh>
    <phoneticPr fontId="4"/>
  </si>
  <si>
    <t>長縄</t>
    <rPh sb="0" eb="2">
      <t>ナガナワ</t>
    </rPh>
    <phoneticPr fontId="4"/>
  </si>
  <si>
    <t>杉本</t>
    <rPh sb="0" eb="2">
      <t>スギモト</t>
    </rPh>
    <phoneticPr fontId="4"/>
  </si>
  <si>
    <t>岸野</t>
    <rPh sb="0" eb="2">
      <t>キシノ</t>
    </rPh>
    <phoneticPr fontId="4"/>
  </si>
  <si>
    <t>山田</t>
    <rPh sb="0" eb="2">
      <t>ヤマダ</t>
    </rPh>
    <phoneticPr fontId="4"/>
  </si>
  <si>
    <t>金沢</t>
    <rPh sb="0" eb="2">
      <t>カナザワ</t>
    </rPh>
    <phoneticPr fontId="4"/>
  </si>
  <si>
    <t>太田</t>
    <rPh sb="0" eb="2">
      <t>オオタ</t>
    </rPh>
    <phoneticPr fontId="4"/>
  </si>
  <si>
    <t>秋山</t>
    <rPh sb="0" eb="2">
      <t>アキヤマ</t>
    </rPh>
    <phoneticPr fontId="4"/>
  </si>
  <si>
    <t>長富</t>
    <rPh sb="0" eb="2">
      <t>ナガトミ</t>
    </rPh>
    <phoneticPr fontId="4"/>
  </si>
  <si>
    <t>2020年10月4日（日）　9:00～11:30</t>
    <rPh sb="11" eb="12">
      <t>ニチ</t>
    </rPh>
    <phoneticPr fontId="4"/>
  </si>
  <si>
    <t>消防署　北郷（キタゴウ）様</t>
    <rPh sb="0" eb="3">
      <t>ショウボウショ</t>
    </rPh>
    <rPh sb="4" eb="5">
      <t>キタ</t>
    </rPh>
    <rPh sb="5" eb="6">
      <t>サト</t>
    </rPh>
    <rPh sb="12" eb="13">
      <t>サマ</t>
    </rPh>
    <phoneticPr fontId="4"/>
  </si>
  <si>
    <t>守屋</t>
    <rPh sb="0" eb="2">
      <t>モリヤ</t>
    </rPh>
    <phoneticPr fontId="4"/>
  </si>
  <si>
    <t>受付</t>
    <rPh sb="0" eb="2">
      <t>ウケツケ</t>
    </rPh>
    <phoneticPr fontId="4"/>
  </si>
  <si>
    <t>上田</t>
    <rPh sb="0" eb="2">
      <t>ウエダ</t>
    </rPh>
    <phoneticPr fontId="4"/>
  </si>
  <si>
    <t>もたついた。流れは良かった。流れを把握してからやったほうが良かった。</t>
    <rPh sb="6" eb="7">
      <t>ナガ</t>
    </rPh>
    <rPh sb="9" eb="10">
      <t>ヨ</t>
    </rPh>
    <rPh sb="14" eb="15">
      <t>ナガ</t>
    </rPh>
    <rPh sb="17" eb="19">
      <t>ハアク</t>
    </rPh>
    <rPh sb="29" eb="30">
      <t>ヨ</t>
    </rPh>
    <phoneticPr fontId="4"/>
  </si>
  <si>
    <t>金沢</t>
    <rPh sb="0" eb="2">
      <t>カナザワ</t>
    </rPh>
    <phoneticPr fontId="4"/>
  </si>
  <si>
    <t>受付担当だけで段取りの打ち合わせをしているときに、話しかけられたのが困った。</t>
    <rPh sb="0" eb="2">
      <t>ウケツケ</t>
    </rPh>
    <rPh sb="2" eb="4">
      <t>タントウ</t>
    </rPh>
    <rPh sb="7" eb="9">
      <t>ダンド</t>
    </rPh>
    <rPh sb="11" eb="12">
      <t>ウ</t>
    </rPh>
    <rPh sb="13" eb="14">
      <t>ア</t>
    </rPh>
    <rPh sb="25" eb="26">
      <t>ハナ</t>
    </rPh>
    <rPh sb="34" eb="35">
      <t>コマ</t>
    </rPh>
    <phoneticPr fontId="4"/>
  </si>
  <si>
    <t>出席者のリストは、何人来たかを記入できる欄（大人、子ども）があったほうがよかった。</t>
    <rPh sb="0" eb="3">
      <t>シュッセキシャ</t>
    </rPh>
    <rPh sb="9" eb="11">
      <t>ナンニン</t>
    </rPh>
    <rPh sb="11" eb="12">
      <t>キ</t>
    </rPh>
    <rPh sb="15" eb="17">
      <t>キニュウ</t>
    </rPh>
    <rPh sb="20" eb="21">
      <t>ラン</t>
    </rPh>
    <rPh sb="22" eb="24">
      <t>オトナ</t>
    </rPh>
    <rPh sb="25" eb="26">
      <t>コ</t>
    </rPh>
    <phoneticPr fontId="4"/>
  </si>
  <si>
    <t>天野</t>
    <rPh sb="0" eb="2">
      <t>アマノ</t>
    </rPh>
    <phoneticPr fontId="4"/>
  </si>
  <si>
    <t>マスクのチェックを漏れた。後でしてもらった。</t>
    <rPh sb="9" eb="10">
      <t>モ</t>
    </rPh>
    <rPh sb="13" eb="14">
      <t>アト</t>
    </rPh>
    <phoneticPr fontId="4"/>
  </si>
  <si>
    <t>スタート時間は9時、開会式が9時半で時間が空いてしまった。説明や時間の明示が必要と思った。</t>
    <rPh sb="4" eb="6">
      <t>ジカン</t>
    </rPh>
    <rPh sb="8" eb="9">
      <t>ジ</t>
    </rPh>
    <rPh sb="10" eb="13">
      <t>カイカイシキ</t>
    </rPh>
    <rPh sb="15" eb="16">
      <t>ジ</t>
    </rPh>
    <rPh sb="16" eb="17">
      <t>ハン</t>
    </rPh>
    <rPh sb="18" eb="20">
      <t>ジカン</t>
    </rPh>
    <rPh sb="21" eb="22">
      <t>ア</t>
    </rPh>
    <rPh sb="29" eb="31">
      <t>セツメイ</t>
    </rPh>
    <rPh sb="32" eb="34">
      <t>ジカン</t>
    </rPh>
    <rPh sb="35" eb="37">
      <t>メイジ</t>
    </rPh>
    <rPh sb="38" eb="40">
      <t>ヒツヨウ</t>
    </rPh>
    <rPh sb="41" eb="42">
      <t>オモ</t>
    </rPh>
    <phoneticPr fontId="4"/>
  </si>
  <si>
    <t>A班</t>
    <rPh sb="1" eb="2">
      <t>ハン</t>
    </rPh>
    <phoneticPr fontId="4"/>
  </si>
  <si>
    <t>効率的に進んだ。</t>
    <rPh sb="0" eb="3">
      <t>コウリツテキ</t>
    </rPh>
    <rPh sb="4" eb="5">
      <t>スス</t>
    </rPh>
    <phoneticPr fontId="4"/>
  </si>
  <si>
    <t>佐々木</t>
    <rPh sb="0" eb="3">
      <t>ササキ</t>
    </rPh>
    <phoneticPr fontId="4"/>
  </si>
  <si>
    <t>消火・通報を全員でできた。手指消毒は確実にできた。</t>
    <rPh sb="0" eb="2">
      <t>ショウカ</t>
    </rPh>
    <rPh sb="3" eb="5">
      <t>ツウホウ</t>
    </rPh>
    <rPh sb="6" eb="8">
      <t>ゼンイン</t>
    </rPh>
    <rPh sb="13" eb="14">
      <t>テ</t>
    </rPh>
    <rPh sb="14" eb="15">
      <t>ユビ</t>
    </rPh>
    <rPh sb="15" eb="17">
      <t>ショウドク</t>
    </rPh>
    <rPh sb="18" eb="20">
      <t>カクジツ</t>
    </rPh>
    <phoneticPr fontId="4"/>
  </si>
  <si>
    <t>B班</t>
    <rPh sb="1" eb="2">
      <t>ハン</t>
    </rPh>
    <phoneticPr fontId="4"/>
  </si>
  <si>
    <t>酒井</t>
    <rPh sb="0" eb="2">
      <t>サカイ</t>
    </rPh>
    <phoneticPr fontId="4"/>
  </si>
  <si>
    <t>長富</t>
    <rPh sb="0" eb="2">
      <t>ナガトミ</t>
    </rPh>
    <phoneticPr fontId="4"/>
  </si>
  <si>
    <t>起震車の対応。地震のときの対応を説明したほうがよかった。</t>
    <rPh sb="0" eb="3">
      <t>キシンシャ</t>
    </rPh>
    <rPh sb="4" eb="6">
      <t>タイオウ</t>
    </rPh>
    <rPh sb="7" eb="9">
      <t>ジシン</t>
    </rPh>
    <rPh sb="13" eb="15">
      <t>タイオウ</t>
    </rPh>
    <rPh sb="16" eb="18">
      <t>セツメイ</t>
    </rPh>
    <phoneticPr fontId="4"/>
  </si>
  <si>
    <t>震度７を体験できた。すんなりできた。</t>
    <rPh sb="0" eb="2">
      <t>シンド</t>
    </rPh>
    <rPh sb="4" eb="6">
      <t>タイケン</t>
    </rPh>
    <phoneticPr fontId="4"/>
  </si>
  <si>
    <t>加藤</t>
    <rPh sb="0" eb="2">
      <t>カトウ</t>
    </rPh>
    <phoneticPr fontId="4"/>
  </si>
  <si>
    <t>長富さんが避難の仕方を説明してくれたのはよかった。</t>
    <rPh sb="0" eb="2">
      <t>ナガトミ</t>
    </rPh>
    <rPh sb="5" eb="7">
      <t>ヒナン</t>
    </rPh>
    <rPh sb="8" eb="10">
      <t>シカタ</t>
    </rPh>
    <rPh sb="11" eb="13">
      <t>セツメイ</t>
    </rPh>
    <phoneticPr fontId="4"/>
  </si>
  <si>
    <t>整理</t>
    <rPh sb="0" eb="2">
      <t>セイリ</t>
    </rPh>
    <phoneticPr fontId="4"/>
  </si>
  <si>
    <t>問題なかった。車1台駐車場から出られた。訓練中は出られないことを認識してもらいたい。</t>
    <rPh sb="0" eb="2">
      <t>モンダイ</t>
    </rPh>
    <rPh sb="7" eb="8">
      <t>クルマ</t>
    </rPh>
    <rPh sb="9" eb="10">
      <t>ダイ</t>
    </rPh>
    <rPh sb="10" eb="12">
      <t>チュウシャ</t>
    </rPh>
    <rPh sb="12" eb="13">
      <t>ジョウ</t>
    </rPh>
    <rPh sb="15" eb="16">
      <t>デ</t>
    </rPh>
    <rPh sb="20" eb="22">
      <t>クンレン</t>
    </rPh>
    <rPh sb="22" eb="23">
      <t>チュウ</t>
    </rPh>
    <rPh sb="24" eb="25">
      <t>デ</t>
    </rPh>
    <rPh sb="32" eb="34">
      <t>ニンシキ</t>
    </rPh>
    <phoneticPr fontId="4"/>
  </si>
  <si>
    <t>蔵増</t>
    <rPh sb="0" eb="2">
      <t>クラマス</t>
    </rPh>
    <phoneticPr fontId="4"/>
  </si>
  <si>
    <t>消防よりも、救急車を呼ぶことが多くなる年令になっている。</t>
    <rPh sb="0" eb="2">
      <t>ショウボウ</t>
    </rPh>
    <rPh sb="6" eb="9">
      <t>キュウキュウシャ</t>
    </rPh>
    <rPh sb="10" eb="11">
      <t>ヨ</t>
    </rPh>
    <rPh sb="15" eb="16">
      <t>オオ</t>
    </rPh>
    <rPh sb="19" eb="21">
      <t>ネンレイ</t>
    </rPh>
    <phoneticPr fontId="4"/>
  </si>
  <si>
    <t>準備</t>
    <rPh sb="0" eb="2">
      <t>ジュンビ</t>
    </rPh>
    <phoneticPr fontId="4"/>
  </si>
  <si>
    <t>太田</t>
    <rPh sb="0" eb="2">
      <t>オオタ</t>
    </rPh>
    <phoneticPr fontId="4"/>
  </si>
  <si>
    <t>起震車はよかった。</t>
    <rPh sb="0" eb="3">
      <t>キシンシャ</t>
    </rPh>
    <phoneticPr fontId="4"/>
  </si>
  <si>
    <t>山田</t>
    <rPh sb="0" eb="2">
      <t>ヤマダ</t>
    </rPh>
    <phoneticPr fontId="4"/>
  </si>
  <si>
    <t>概ねよかった。</t>
    <rPh sb="0" eb="1">
      <t>オオム</t>
    </rPh>
    <phoneticPr fontId="4"/>
  </si>
  <si>
    <t>PRの仕方を変えたほうが良い。案内に、子供向けの絵などがあってもよい。</t>
    <rPh sb="3" eb="5">
      <t>シカタ</t>
    </rPh>
    <rPh sb="6" eb="7">
      <t>カ</t>
    </rPh>
    <rPh sb="12" eb="13">
      <t>ヨ</t>
    </rPh>
    <rPh sb="15" eb="17">
      <t>アンナイ</t>
    </rPh>
    <rPh sb="19" eb="22">
      <t>コドモム</t>
    </rPh>
    <rPh sb="24" eb="25">
      <t>エ</t>
    </rPh>
    <phoneticPr fontId="4"/>
  </si>
  <si>
    <t>安否確認のブロック。スキップなどで効率よく行きやすさを意識した改善が必要。</t>
    <rPh sb="0" eb="2">
      <t>アンピ</t>
    </rPh>
    <rPh sb="2" eb="4">
      <t>カクニン</t>
    </rPh>
    <rPh sb="17" eb="19">
      <t>コウリツ</t>
    </rPh>
    <rPh sb="21" eb="22">
      <t>イ</t>
    </rPh>
    <rPh sb="27" eb="29">
      <t>イシキ</t>
    </rPh>
    <rPh sb="31" eb="33">
      <t>カイゼン</t>
    </rPh>
    <rPh sb="34" eb="36">
      <t>ヒツヨウ</t>
    </rPh>
    <phoneticPr fontId="4"/>
  </si>
  <si>
    <t>緊張した。関西弁が出たかも？</t>
    <rPh sb="0" eb="2">
      <t>キンチョウ</t>
    </rPh>
    <rPh sb="5" eb="8">
      <t>カンサイベン</t>
    </rPh>
    <rPh sb="9" eb="10">
      <t>デ</t>
    </rPh>
    <phoneticPr fontId="4"/>
  </si>
  <si>
    <t>消防や救急のためにもサインがあったほうがよい。検討したものがある。</t>
    <rPh sb="0" eb="2">
      <t>ショウボウ</t>
    </rPh>
    <rPh sb="3" eb="5">
      <t>キュウキュウ</t>
    </rPh>
    <rPh sb="23" eb="25">
      <t>ケントウ</t>
    </rPh>
    <phoneticPr fontId="4"/>
  </si>
  <si>
    <t>昨年の台風で避難勧告が出た時に、西葛西小学校に避難した。</t>
    <rPh sb="0" eb="2">
      <t>サクネン</t>
    </rPh>
    <rPh sb="3" eb="5">
      <t>タイフウ</t>
    </rPh>
    <rPh sb="6" eb="8">
      <t>ヒナン</t>
    </rPh>
    <rPh sb="8" eb="10">
      <t>カンコク</t>
    </rPh>
    <rPh sb="11" eb="12">
      <t>デ</t>
    </rPh>
    <rPh sb="13" eb="14">
      <t>トキ</t>
    </rPh>
    <rPh sb="16" eb="19">
      <t>ニシカサイ</t>
    </rPh>
    <rPh sb="19" eb="22">
      <t>ショウガッコウ</t>
    </rPh>
    <rPh sb="23" eb="25">
      <t>ヒナン</t>
    </rPh>
    <phoneticPr fontId="4"/>
  </si>
  <si>
    <t>⇒サイン・配置図の掲示は理事会で検討していただきたい。</t>
    <rPh sb="5" eb="7">
      <t>ハイチ</t>
    </rPh>
    <rPh sb="7" eb="8">
      <t>ズ</t>
    </rPh>
    <rPh sb="9" eb="11">
      <t>ケイジ</t>
    </rPh>
    <rPh sb="12" eb="14">
      <t>リジ</t>
    </rPh>
    <rPh sb="14" eb="15">
      <t>カイ</t>
    </rPh>
    <rPh sb="16" eb="18">
      <t>ケントウ</t>
    </rPh>
    <phoneticPr fontId="4"/>
  </si>
  <si>
    <t>⇒ブロック編成の改定については、理事会で検討いただきたい。</t>
    <rPh sb="5" eb="7">
      <t>ヘンセイ</t>
    </rPh>
    <rPh sb="8" eb="10">
      <t>カイテイ</t>
    </rPh>
    <rPh sb="16" eb="18">
      <t>リジ</t>
    </rPh>
    <rPh sb="18" eb="19">
      <t>カイ</t>
    </rPh>
    <rPh sb="20" eb="22">
      <t>ケントウ</t>
    </rPh>
    <phoneticPr fontId="4"/>
  </si>
  <si>
    <t>長富・金沢</t>
    <rPh sb="0" eb="2">
      <t>ナガトミ</t>
    </rPh>
    <rPh sb="3" eb="5">
      <t>カナザワ</t>
    </rPh>
    <phoneticPr fontId="4"/>
  </si>
  <si>
    <r>
      <t>防災訓練参加者：　</t>
    </r>
    <r>
      <rPr>
        <b/>
        <sz val="11"/>
        <rFont val="ＭＳ Ｐゴシック"/>
        <family val="3"/>
        <charset val="128"/>
      </rPr>
      <t>３６世帯４９名、安否確認：８９世帯</t>
    </r>
    <rPh sb="0" eb="2">
      <t>ボウサイ</t>
    </rPh>
    <rPh sb="2" eb="4">
      <t>クンレン</t>
    </rPh>
    <rPh sb="4" eb="7">
      <t>サンカシャ</t>
    </rPh>
    <rPh sb="11" eb="13">
      <t>セタイ</t>
    </rPh>
    <rPh sb="15" eb="16">
      <t>メイ</t>
    </rPh>
    <rPh sb="17" eb="19">
      <t>アンピ</t>
    </rPh>
    <rPh sb="19" eb="21">
      <t>カクニン</t>
    </rPh>
    <rPh sb="24" eb="26">
      <t>セタイ</t>
    </rPh>
    <phoneticPr fontId="4"/>
  </si>
  <si>
    <t>消防車の到着が遅れた。8:30予定が、9:30になり、開会式が少し遅れた。</t>
    <rPh sb="0" eb="3">
      <t>ショウボウシャ</t>
    </rPh>
    <rPh sb="4" eb="6">
      <t>トウチャク</t>
    </rPh>
    <rPh sb="7" eb="8">
      <t>オク</t>
    </rPh>
    <rPh sb="15" eb="17">
      <t>ヨテイ</t>
    </rPh>
    <rPh sb="27" eb="30">
      <t>カイカイシキ</t>
    </rPh>
    <rPh sb="31" eb="32">
      <t>スコ</t>
    </rPh>
    <rPh sb="33" eb="34">
      <t>オク</t>
    </rPh>
    <phoneticPr fontId="4"/>
  </si>
  <si>
    <t>追加</t>
    <rPh sb="0" eb="2">
      <t>ツイカ</t>
    </rPh>
    <phoneticPr fontId="4"/>
  </si>
  <si>
    <t>河本</t>
    <rPh sb="0" eb="2">
      <t>カワモト</t>
    </rPh>
    <phoneticPr fontId="4"/>
  </si>
  <si>
    <t>「迫りくる巨大台風の脅威」区民ニュース2020/10/1</t>
    <rPh sb="1" eb="2">
      <t>セマ</t>
    </rPh>
    <rPh sb="5" eb="7">
      <t>キョダイ</t>
    </rPh>
    <rPh sb="7" eb="9">
      <t>タイフウ</t>
    </rPh>
    <rPh sb="10" eb="12">
      <t>キョウイ</t>
    </rPh>
    <rPh sb="13" eb="15">
      <t>クミン</t>
    </rPh>
    <phoneticPr fontId="4"/>
  </si>
  <si>
    <t>当日、小雨が降ったため、開会式直前まで、起震車体験できるか判断ができなかった。</t>
    <rPh sb="0" eb="2">
      <t>トウジツ</t>
    </rPh>
    <rPh sb="3" eb="5">
      <t>コサメ</t>
    </rPh>
    <rPh sb="6" eb="7">
      <t>フ</t>
    </rPh>
    <rPh sb="12" eb="15">
      <t>カイカイシキ</t>
    </rPh>
    <rPh sb="15" eb="17">
      <t>チョクゼン</t>
    </rPh>
    <rPh sb="20" eb="23">
      <t>キシンシャ</t>
    </rPh>
    <rPh sb="23" eb="25">
      <t>タイケン</t>
    </rPh>
    <rPh sb="29" eb="31">
      <t>ハンダン</t>
    </rPh>
    <phoneticPr fontId="4"/>
  </si>
  <si>
    <t>訓練は予定時間よりも短かった。特に起震車の体験時間が、予定していたよりも短かかったため、早く終わった。</t>
    <rPh sb="0" eb="2">
      <t>クンレン</t>
    </rPh>
    <rPh sb="3" eb="5">
      <t>ヨテイ</t>
    </rPh>
    <rPh sb="5" eb="7">
      <t>ジカン</t>
    </rPh>
    <rPh sb="10" eb="11">
      <t>ミジカ</t>
    </rPh>
    <rPh sb="15" eb="16">
      <t>トク</t>
    </rPh>
    <rPh sb="17" eb="20">
      <t>キシンシャ</t>
    </rPh>
    <rPh sb="21" eb="23">
      <t>タイケン</t>
    </rPh>
    <rPh sb="23" eb="25">
      <t>ジカン</t>
    </rPh>
    <rPh sb="27" eb="29">
      <t>ヨテイ</t>
    </rPh>
    <rPh sb="36" eb="37">
      <t>ミジカ</t>
    </rPh>
    <rPh sb="44" eb="45">
      <t>ハヤ</t>
    </rPh>
    <rPh sb="46" eb="47">
      <t>オ</t>
    </rPh>
    <phoneticPr fontId="4"/>
  </si>
  <si>
    <t>トランシーバーでのやり取りには混線もなく問題はなかった。</t>
    <rPh sb="11" eb="12">
      <t>ト</t>
    </rPh>
    <rPh sb="15" eb="17">
      <t>コンセン</t>
    </rPh>
    <rPh sb="20" eb="22">
      <t>モンダイ</t>
    </rPh>
    <phoneticPr fontId="4"/>
  </si>
  <si>
    <t>受付で使う備品などは、前日には倉庫から出し、準備できていたので、当日、慌てることはなかった。</t>
    <rPh sb="0" eb="2">
      <t>ウケツケ</t>
    </rPh>
    <rPh sb="3" eb="4">
      <t>ツカ</t>
    </rPh>
    <rPh sb="5" eb="7">
      <t>ビヒン</t>
    </rPh>
    <rPh sb="11" eb="13">
      <t>ゼンジツ</t>
    </rPh>
    <rPh sb="15" eb="17">
      <t>ソウコ</t>
    </rPh>
    <rPh sb="19" eb="20">
      <t>ダ</t>
    </rPh>
    <rPh sb="22" eb="24">
      <t>ジュンビ</t>
    </rPh>
    <rPh sb="32" eb="34">
      <t>トウジツ</t>
    </rPh>
    <rPh sb="35" eb="36">
      <t>アワ</t>
    </rPh>
    <phoneticPr fontId="4"/>
  </si>
  <si>
    <t>ビデオは、最新の区民ニュース「迫りくる巨大台風の脅威」（2020/10/1公開）に変更した。PCでリピート再生した。</t>
    <rPh sb="5" eb="7">
      <t>サイシン</t>
    </rPh>
    <rPh sb="37" eb="39">
      <t>コウカイ</t>
    </rPh>
    <rPh sb="41" eb="43">
      <t>ヘンコウ</t>
    </rPh>
    <rPh sb="53" eb="55">
      <t>サイセイ</t>
    </rPh>
    <phoneticPr fontId="4"/>
  </si>
  <si>
    <t>安否確認訓練の参加が昨年よりも少なかった。前日に訓練のお知らせを入れると良いと感じた。</t>
    <rPh sb="0" eb="2">
      <t>アンピ</t>
    </rPh>
    <rPh sb="2" eb="4">
      <t>カクニン</t>
    </rPh>
    <rPh sb="4" eb="6">
      <t>クンレン</t>
    </rPh>
    <rPh sb="7" eb="9">
      <t>サンカ</t>
    </rPh>
    <rPh sb="10" eb="12">
      <t>サクネン</t>
    </rPh>
    <rPh sb="15" eb="16">
      <t>スク</t>
    </rPh>
    <rPh sb="21" eb="23">
      <t>ゼンジツ</t>
    </rPh>
    <rPh sb="24" eb="26">
      <t>クンレン</t>
    </rPh>
    <rPh sb="28" eb="29">
      <t>シ</t>
    </rPh>
    <rPh sb="32" eb="33">
      <t>イ</t>
    </rPh>
    <rPh sb="36" eb="37">
      <t>ヨ</t>
    </rPh>
    <rPh sb="39" eb="40">
      <t>カン</t>
    </rPh>
    <phoneticPr fontId="4"/>
  </si>
  <si>
    <t>⇒　10/4メールにて回答。</t>
    <rPh sb="11" eb="13">
      <t>カイトウ</t>
    </rPh>
    <phoneticPr fontId="4"/>
  </si>
  <si>
    <t>水害に対しての対応については、江戸川区や当マンションでは、以下を推奨しています。</t>
  </si>
  <si>
    <t xml:space="preserve"> ①時間に余裕がある場合は、江戸川区以外の安全な場所に広域避難する。</t>
  </si>
  <si>
    <t xml:space="preserve"> ②広域避難できない場合は、垂直避難する。</t>
  </si>
  <si>
    <t>私も1階に住んでいますので、自宅に留まることはできません。どちらかの避難になるかと思います。</t>
  </si>
  <si>
    <t>バームハイツ西葛西防火防災委員会では、防災マニュアルを作成しております。参考までに最新のマニュアルを添付いたします。</t>
    <phoneticPr fontId="4"/>
  </si>
  <si>
    <t>⇒　10/5返信　　「ご丁寧なご説明を頂きありがとうございました。」</t>
    <phoneticPr fontId="4"/>
  </si>
  <si>
    <t>個別に受けた質問（塩瀬さんより）</t>
    <rPh sb="0" eb="2">
      <t>コベツ</t>
    </rPh>
    <rPh sb="3" eb="4">
      <t>ウ</t>
    </rPh>
    <rPh sb="6" eb="8">
      <t>シツモン</t>
    </rPh>
    <rPh sb="9" eb="11">
      <t>シオセ</t>
    </rPh>
    <phoneticPr fontId="4"/>
  </si>
  <si>
    <t>マンションでは、垂直避難推奨とマニュアルにあるとのことだったが、周知されているか。</t>
    <rPh sb="8" eb="10">
      <t>スイチョク</t>
    </rPh>
    <rPh sb="10" eb="12">
      <t>ヒナン</t>
    </rPh>
    <rPh sb="12" eb="14">
      <t>スイショウ</t>
    </rPh>
    <rPh sb="32" eb="34">
      <t>シュウチ</t>
    </rPh>
    <phoneticPr fontId="4"/>
  </si>
  <si>
    <t>家庭用備品の参考になるものがあればよかった。</t>
    <rPh sb="0" eb="5">
      <t>カテイヨウビヒン</t>
    </rPh>
    <rPh sb="6" eb="8">
      <t>サンコウ</t>
    </rPh>
    <phoneticPr fontId="4"/>
  </si>
  <si>
    <t>備蓄のサンプルを参考に出すとよいと思った。</t>
    <rPh sb="0" eb="2">
      <t>ビチク</t>
    </rPh>
    <rPh sb="8" eb="10">
      <t>サンコウ</t>
    </rPh>
    <rPh sb="11" eb="12">
      <t>ダ</t>
    </rPh>
    <rPh sb="17" eb="18">
      <t>オモ</t>
    </rPh>
    <phoneticPr fontId="4"/>
  </si>
  <si>
    <t>防災備品は、展示するには貧弱だった。ハンマーなどは質問があったが、他には質問もなかった。。</t>
    <rPh sb="0" eb="2">
      <t>ボウサイ</t>
    </rPh>
    <rPh sb="2" eb="4">
      <t>ビヒン</t>
    </rPh>
    <rPh sb="6" eb="8">
      <t>テンジ</t>
    </rPh>
    <rPh sb="12" eb="14">
      <t>ヒンジャク</t>
    </rPh>
    <rPh sb="25" eb="27">
      <t>シツモン</t>
    </rPh>
    <rPh sb="33" eb="34">
      <t>ホカ</t>
    </rPh>
    <phoneticPr fontId="4"/>
  </si>
  <si>
    <t>例えば、水２リットル何個分というものを文字だけでなく実際に展示できればよい。</t>
    <rPh sb="0" eb="1">
      <t>タト</t>
    </rPh>
    <rPh sb="4" eb="5">
      <t>ミズ</t>
    </rPh>
    <rPh sb="10" eb="13">
      <t>ナンコブン</t>
    </rPh>
    <rPh sb="19" eb="21">
      <t>モジ</t>
    </rPh>
    <rPh sb="26" eb="28">
      <t>ジッサイ</t>
    </rPh>
    <rPh sb="29" eb="31">
      <t>テンジ</t>
    </rPh>
    <phoneticPr fontId="4"/>
  </si>
  <si>
    <t>時間は短いくらいでよい。</t>
    <rPh sb="0" eb="2">
      <t>ジカン</t>
    </rPh>
    <rPh sb="3" eb="4">
      <t>ミジカ</t>
    </rPh>
    <phoneticPr fontId="4"/>
  </si>
  <si>
    <t>全体の時間（スケジュール）を、模造紙やスタンドで大きく示したほうが良い。</t>
    <rPh sb="0" eb="2">
      <t>ゼンタイ</t>
    </rPh>
    <rPh sb="3" eb="5">
      <t>ジカン</t>
    </rPh>
    <rPh sb="15" eb="18">
      <t>モゾウシ</t>
    </rPh>
    <rPh sb="27" eb="28">
      <t>シメ</t>
    </rPh>
    <rPh sb="33" eb="34">
      <t>ヨ</t>
    </rPh>
    <phoneticPr fontId="4"/>
  </si>
  <si>
    <t>アナウンス9:45、開会式は10時がよいのでは。</t>
    <rPh sb="10" eb="12">
      <t>カイカイ</t>
    </rPh>
    <rPh sb="12" eb="13">
      <t>シキ</t>
    </rPh>
    <rPh sb="16" eb="17">
      <t>ジ</t>
    </rPh>
    <phoneticPr fontId="4"/>
  </si>
  <si>
    <t>前日に無事です！シートを貼ってくださいの案内を出す。</t>
    <rPh sb="0" eb="2">
      <t>ゼンジツ</t>
    </rPh>
    <rPh sb="3" eb="5">
      <t>ブジ</t>
    </rPh>
    <rPh sb="12" eb="13">
      <t>ハ</t>
    </rPh>
    <rPh sb="20" eb="22">
      <t>アンナイ</t>
    </rPh>
    <rPh sb="23" eb="24">
      <t>ダ</t>
    </rPh>
    <phoneticPr fontId="4"/>
  </si>
  <si>
    <t>起震車はエントランスに持ってきたほうが良かった。他の方の見学スペースが足りなかった。</t>
    <rPh sb="0" eb="3">
      <t>キシンシャ</t>
    </rPh>
    <rPh sb="11" eb="12">
      <t>モ</t>
    </rPh>
    <rPh sb="19" eb="20">
      <t>ヨ</t>
    </rPh>
    <rPh sb="24" eb="25">
      <t>ホカ</t>
    </rPh>
    <rPh sb="26" eb="27">
      <t>カタ</t>
    </rPh>
    <rPh sb="28" eb="30">
      <t>ケンガク</t>
    </rPh>
    <rPh sb="35" eb="36">
      <t>タ</t>
    </rPh>
    <phoneticPr fontId="4"/>
  </si>
  <si>
    <t>水害ビデオは皆さん真剣に観ていた。</t>
    <rPh sb="0" eb="2">
      <t>スイガイ</t>
    </rPh>
    <rPh sb="6" eb="7">
      <t>ミナ</t>
    </rPh>
    <rPh sb="9" eb="11">
      <t>シンケン</t>
    </rPh>
    <rPh sb="12" eb="13">
      <t>ミ</t>
    </rPh>
    <phoneticPr fontId="4"/>
  </si>
  <si>
    <t>2020年10月4日防災訓練反省会コメント</t>
    <rPh sb="4" eb="5">
      <t>ネン</t>
    </rPh>
    <rPh sb="7" eb="8">
      <t>ガツ</t>
    </rPh>
    <rPh sb="9" eb="10">
      <t>ニチ</t>
    </rPh>
    <rPh sb="10" eb="14">
      <t>ボウサイクンレン</t>
    </rPh>
    <rPh sb="14" eb="16">
      <t>ハンセイ</t>
    </rPh>
    <rPh sb="16" eb="17">
      <t>カイ</t>
    </rPh>
    <phoneticPr fontId="4"/>
  </si>
  <si>
    <t>防災委員会</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</si>
</sst>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2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11"/>
      <color theme="0"/>
      <name val="ＭＳ Ｐゴシック"/>
      <family val="3"/>
      <charset val="128"/>
    </font>
    <font>
      <sz val="11"/>
      <color rgb="FF0070C0"/>
      <name val="ＭＳ Ｐゴシック"/>
      <family val="3"/>
      <charset val="128"/>
    </font>
    <font>
      <sz val="11"/>
      <color rgb="FFFF0000"/>
      <name val="ＭＳ Ｐゴシック"/>
      <family val="3"/>
      <charset val="128"/>
    </font>
    <font>
      <sz val="11"/>
      <color theme="1"/>
      <name val="ＭＳ Ｐゴシック"/>
      <family val="2"/>
      <scheme val="minor"/>
    </font>
    <font>
      <b/>
      <sz val="12"/>
      <name val="ＭＳ Ｐゴシック"/>
      <family val="3"/>
      <charset val="128"/>
    </font>
    <font>
      <sz val="10.5"/>
      <color theme="1"/>
      <name val="ＭＳ Ｐ明朝"/>
      <family val="1"/>
      <charset val="128"/>
    </font>
    <font>
      <sz val="6"/>
      <name val="ＭＳ Ｐゴシック"/>
      <family val="2"/>
      <charset val="128"/>
      <scheme val="minor"/>
    </font>
    <font>
      <b/>
      <sz val="10.5"/>
      <color theme="1"/>
      <name val="ＭＳ Ｐ明朝"/>
      <family val="1"/>
      <charset val="128"/>
    </font>
    <font>
      <sz val="18"/>
      <color theme="1"/>
      <name val="ＭＳ Ｐゴシック"/>
      <family val="2"/>
      <scheme val="minor"/>
    </font>
    <font>
      <sz val="6"/>
      <name val="ＭＳ Ｐゴシック"/>
      <family val="3"/>
      <charset val="128"/>
      <scheme val="minor"/>
    </font>
    <font>
      <sz val="18"/>
      <color theme="1"/>
      <name val="ＭＳ Ｐゴシック"/>
      <family val="3"/>
      <charset val="128"/>
      <scheme val="minor"/>
    </font>
    <font>
      <sz val="11"/>
      <color theme="1"/>
      <name val="ＭＳ Ｐゴシック"/>
      <family val="3"/>
      <charset val="128"/>
    </font>
    <font>
      <sz val="8"/>
      <color theme="1"/>
      <name val="ＭＳ Ｐゴシック"/>
      <family val="2"/>
      <charset val="128"/>
      <scheme val="minor"/>
    </font>
    <font>
      <sz val="8"/>
      <color theme="1"/>
      <name val="ＭＳ Ｐゴシック"/>
      <family val="3"/>
      <charset val="128"/>
      <scheme val="minor"/>
    </font>
    <font>
      <sz val="11"/>
      <color rgb="FF002060"/>
      <name val="ＭＳ Ｐゴシック"/>
      <family val="3"/>
      <charset val="128"/>
    </font>
    <font>
      <sz val="11"/>
      <color theme="3"/>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theme="3" tint="-0.249977111117893"/>
        <bgColor indexed="64"/>
      </patternFill>
    </fill>
    <fill>
      <patternFill patternType="solid">
        <fgColor rgb="FFFFFF00"/>
        <bgColor indexed="64"/>
      </patternFill>
    </fill>
    <fill>
      <patternFill patternType="solid">
        <fgColor rgb="FF00B0F0"/>
        <bgColor indexed="64"/>
      </patternFill>
    </fill>
    <fill>
      <patternFill patternType="solid">
        <fgColor theme="4"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9" fillId="0" borderId="0"/>
    <xf numFmtId="0" fontId="3" fillId="0" borderId="0"/>
    <xf numFmtId="0" fontId="2" fillId="0" borderId="0">
      <alignment vertical="center"/>
    </xf>
  </cellStyleXfs>
  <cellXfs count="172">
    <xf numFmtId="0" fontId="0" fillId="0" borderId="0" xfId="0">
      <alignment vertical="center"/>
    </xf>
    <xf numFmtId="0" fontId="3" fillId="0" borderId="0" xfId="0" applyFont="1" applyAlignment="1">
      <alignment vertical="top"/>
    </xf>
    <xf numFmtId="0" fontId="3" fillId="0" borderId="1" xfId="0" applyFont="1" applyBorder="1">
      <alignment vertical="center"/>
    </xf>
    <xf numFmtId="0" fontId="3" fillId="0" borderId="0" xfId="0" applyFont="1">
      <alignment vertical="center"/>
    </xf>
    <xf numFmtId="0" fontId="3" fillId="0" borderId="0" xfId="0" applyFont="1" applyBorder="1">
      <alignment vertical="center"/>
    </xf>
    <xf numFmtId="0" fontId="3" fillId="0" borderId="3" xfId="0" applyFont="1" applyBorder="1">
      <alignment vertical="center"/>
    </xf>
    <xf numFmtId="0" fontId="3" fillId="0" borderId="6" xfId="0" applyFont="1" applyBorder="1">
      <alignment vertical="center"/>
    </xf>
    <xf numFmtId="0" fontId="3" fillId="0" borderId="8" xfId="0" applyFont="1" applyBorder="1">
      <alignment vertical="center"/>
    </xf>
    <xf numFmtId="0" fontId="3" fillId="0" borderId="9" xfId="0" applyFont="1" applyBorder="1">
      <alignment vertical="center"/>
    </xf>
    <xf numFmtId="0" fontId="3" fillId="0" borderId="10" xfId="0" applyFont="1" applyBorder="1">
      <alignment vertical="center"/>
    </xf>
    <xf numFmtId="0" fontId="3" fillId="0" borderId="11" xfId="0" applyFont="1" applyBorder="1">
      <alignment vertical="center"/>
    </xf>
    <xf numFmtId="0" fontId="0" fillId="0" borderId="6" xfId="0" applyFont="1" applyBorder="1">
      <alignment vertical="center"/>
    </xf>
    <xf numFmtId="0" fontId="0" fillId="0" borderId="0" xfId="0" applyFont="1">
      <alignment vertical="center"/>
    </xf>
    <xf numFmtId="0" fontId="0" fillId="0" borderId="1" xfId="0" applyFont="1" applyBorder="1">
      <alignment vertical="center"/>
    </xf>
    <xf numFmtId="0" fontId="0" fillId="0" borderId="0" xfId="0" applyFont="1" applyAlignment="1">
      <alignment vertical="top"/>
    </xf>
    <xf numFmtId="0" fontId="0" fillId="0" borderId="0" xfId="0" applyFont="1" applyBorder="1">
      <alignment vertical="center"/>
    </xf>
    <xf numFmtId="0" fontId="0" fillId="0" borderId="9" xfId="0" applyFont="1" applyBorder="1">
      <alignment vertical="center"/>
    </xf>
    <xf numFmtId="0" fontId="0" fillId="0" borderId="11" xfId="0" applyFont="1" applyBorder="1">
      <alignment vertical="center"/>
    </xf>
    <xf numFmtId="0" fontId="0" fillId="0" borderId="1" xfId="0" applyFont="1" applyFill="1" applyBorder="1">
      <alignment vertical="center"/>
    </xf>
    <xf numFmtId="0" fontId="6" fillId="2" borderId="1" xfId="0" applyFont="1" applyFill="1" applyBorder="1">
      <alignment vertical="center"/>
    </xf>
    <xf numFmtId="56" fontId="3" fillId="0" borderId="6" xfId="0" applyNumberFormat="1" applyFont="1" applyBorder="1">
      <alignment vertical="center"/>
    </xf>
    <xf numFmtId="56" fontId="3" fillId="0" borderId="0" xfId="0" applyNumberFormat="1" applyFont="1" applyBorder="1">
      <alignment vertical="center"/>
    </xf>
    <xf numFmtId="56" fontId="3" fillId="0" borderId="11" xfId="0" applyNumberFormat="1" applyFont="1" applyBorder="1">
      <alignment vertical="center"/>
    </xf>
    <xf numFmtId="0" fontId="0" fillId="0" borderId="13" xfId="0" applyFont="1" applyBorder="1">
      <alignment vertical="center"/>
    </xf>
    <xf numFmtId="0" fontId="7" fillId="0" borderId="0" xfId="0" applyFont="1">
      <alignment vertical="center"/>
    </xf>
    <xf numFmtId="0" fontId="7" fillId="0" borderId="1" xfId="0" applyFont="1" applyFill="1" applyBorder="1">
      <alignment vertical="center"/>
    </xf>
    <xf numFmtId="0" fontId="7" fillId="0" borderId="13" xfId="0" applyFont="1" applyFill="1" applyBorder="1">
      <alignment vertical="center"/>
    </xf>
    <xf numFmtId="0" fontId="0" fillId="0" borderId="1" xfId="0" applyFont="1" applyFill="1" applyBorder="1" applyAlignment="1">
      <alignment vertical="center" wrapText="1"/>
    </xf>
    <xf numFmtId="0" fontId="6" fillId="2" borderId="1" xfId="0" applyFont="1" applyFill="1" applyBorder="1" applyAlignment="1">
      <alignment horizontal="center" vertical="center"/>
    </xf>
    <xf numFmtId="0" fontId="0" fillId="0" borderId="1" xfId="0" applyFont="1" applyFill="1" applyBorder="1" applyAlignment="1">
      <alignment horizontal="left" vertical="center"/>
    </xf>
    <xf numFmtId="0" fontId="8" fillId="0" borderId="1" xfId="0" applyFont="1" applyFill="1" applyBorder="1" applyAlignment="1">
      <alignment vertical="top"/>
    </xf>
    <xf numFmtId="0" fontId="8" fillId="0" borderId="1" xfId="0" applyFont="1" applyFill="1" applyBorder="1">
      <alignment vertical="center"/>
    </xf>
    <xf numFmtId="0" fontId="8" fillId="0" borderId="13" xfId="0" applyFont="1" applyFill="1" applyBorder="1">
      <alignment vertical="center"/>
    </xf>
    <xf numFmtId="0" fontId="0" fillId="0" borderId="13" xfId="0" applyFont="1" applyFill="1" applyBorder="1">
      <alignment vertical="center"/>
    </xf>
    <xf numFmtId="0" fontId="8" fillId="0" borderId="1" xfId="0" applyFont="1" applyBorder="1">
      <alignment vertical="center"/>
    </xf>
    <xf numFmtId="0" fontId="5" fillId="0" borderId="11" xfId="0" applyFont="1" applyBorder="1" applyAlignment="1">
      <alignment horizontal="center" vertical="center"/>
    </xf>
    <xf numFmtId="0" fontId="6" fillId="2" borderId="14" xfId="0" applyFont="1" applyFill="1" applyBorder="1" applyAlignment="1">
      <alignment horizontal="center" vertical="top"/>
    </xf>
    <xf numFmtId="0" fontId="0" fillId="0" borderId="14" xfId="0" applyFont="1" applyBorder="1" applyAlignment="1">
      <alignment horizontal="center" vertical="center"/>
    </xf>
    <xf numFmtId="0" fontId="10" fillId="0" borderId="2" xfId="2" applyFont="1" applyBorder="1"/>
    <xf numFmtId="0" fontId="3" fillId="0" borderId="0" xfId="2"/>
    <xf numFmtId="0" fontId="10" fillId="0" borderId="4" xfId="2" applyFont="1" applyBorder="1"/>
    <xf numFmtId="0" fontId="10" fillId="0" borderId="4" xfId="2" applyFont="1" applyBorder="1" applyAlignment="1">
      <alignment horizontal="center"/>
    </xf>
    <xf numFmtId="0" fontId="10" fillId="0" borderId="3" xfId="2" applyFont="1" applyBorder="1"/>
    <xf numFmtId="0" fontId="3" fillId="0" borderId="1" xfId="2" applyBorder="1"/>
    <xf numFmtId="0" fontId="0" fillId="0" borderId="2" xfId="0" applyFont="1" applyBorder="1">
      <alignment vertical="center"/>
    </xf>
    <xf numFmtId="0" fontId="11" fillId="0" borderId="1" xfId="3" applyFont="1" applyBorder="1" applyAlignment="1">
      <alignment horizontal="center" vertical="center" wrapText="1"/>
    </xf>
    <xf numFmtId="0" fontId="2" fillId="0" borderId="1" xfId="3" applyBorder="1">
      <alignment vertical="center"/>
    </xf>
    <xf numFmtId="0" fontId="2" fillId="0" borderId="0" xfId="3">
      <alignment vertical="center"/>
    </xf>
    <xf numFmtId="0" fontId="11" fillId="0" borderId="1" xfId="3" applyFont="1" applyBorder="1" applyAlignment="1">
      <alignment horizontal="left" vertical="center" wrapText="1"/>
    </xf>
    <xf numFmtId="0" fontId="2" fillId="0" borderId="1" xfId="3" applyBorder="1" applyAlignment="1">
      <alignment horizontal="center" vertical="center"/>
    </xf>
    <xf numFmtId="0" fontId="13" fillId="0" borderId="1" xfId="3" applyFont="1" applyBorder="1" applyAlignment="1">
      <alignment horizontal="left" vertical="center" wrapText="1"/>
    </xf>
    <xf numFmtId="0" fontId="11" fillId="3" borderId="1" xfId="3" applyFont="1" applyFill="1" applyBorder="1" applyAlignment="1">
      <alignment horizontal="left" vertical="center" wrapText="1"/>
    </xf>
    <xf numFmtId="0" fontId="11" fillId="0" borderId="0" xfId="3" applyFont="1" applyAlignment="1">
      <alignment horizontal="left" vertical="center" indent="4"/>
    </xf>
    <xf numFmtId="0" fontId="0" fillId="0" borderId="7" xfId="0" applyFont="1" applyBorder="1">
      <alignment vertical="center"/>
    </xf>
    <xf numFmtId="0" fontId="0" fillId="0" borderId="12" xfId="0" applyFont="1" applyBorder="1">
      <alignment vertical="center"/>
    </xf>
    <xf numFmtId="0" fontId="8" fillId="0" borderId="0" xfId="0" applyFont="1" applyBorder="1">
      <alignment vertical="center"/>
    </xf>
    <xf numFmtId="0" fontId="14" fillId="0" borderId="1" xfId="1" applyFont="1" applyBorder="1"/>
    <xf numFmtId="0" fontId="16" fillId="0" borderId="1" xfId="1" applyFont="1" applyFill="1" applyBorder="1"/>
    <xf numFmtId="0" fontId="16" fillId="0" borderId="0" xfId="1" applyFont="1"/>
    <xf numFmtId="0" fontId="14" fillId="3" borderId="1" xfId="1" applyFont="1" applyFill="1" applyBorder="1"/>
    <xf numFmtId="0" fontId="14" fillId="0" borderId="1" xfId="1" applyFont="1" applyFill="1" applyBorder="1"/>
    <xf numFmtId="20" fontId="17" fillId="0" borderId="1" xfId="0" applyNumberFormat="1" applyFont="1" applyBorder="1">
      <alignment vertical="center"/>
    </xf>
    <xf numFmtId="0" fontId="17" fillId="0" borderId="1" xfId="0" applyFont="1" applyBorder="1">
      <alignment vertical="center"/>
    </xf>
    <xf numFmtId="0" fontId="17" fillId="0" borderId="1" xfId="0" applyFont="1" applyBorder="1" applyAlignment="1">
      <alignment vertical="center" wrapText="1"/>
    </xf>
    <xf numFmtId="0" fontId="0" fillId="0" borderId="8" xfId="0" applyFont="1" applyBorder="1" applyAlignment="1">
      <alignment vertical="top"/>
    </xf>
    <xf numFmtId="0" fontId="0" fillId="0" borderId="0" xfId="0" applyFont="1" applyBorder="1" applyAlignment="1">
      <alignment vertical="top"/>
    </xf>
    <xf numFmtId="0" fontId="3" fillId="0" borderId="0" xfId="0" applyFont="1" applyBorder="1" applyAlignment="1">
      <alignment vertical="top"/>
    </xf>
    <xf numFmtId="0" fontId="0" fillId="0" borderId="8" xfId="0" applyFont="1" applyBorder="1">
      <alignment vertical="center"/>
    </xf>
    <xf numFmtId="0" fontId="0" fillId="0" borderId="10" xfId="0" applyFont="1" applyBorder="1" applyAlignment="1">
      <alignment vertical="top"/>
    </xf>
    <xf numFmtId="0" fontId="0" fillId="0" borderId="11" xfId="0" applyFont="1" applyBorder="1" applyAlignment="1">
      <alignment vertical="top"/>
    </xf>
    <xf numFmtId="56" fontId="0" fillId="0" borderId="0" xfId="0" applyNumberFormat="1" applyFont="1" applyBorder="1">
      <alignment vertical="center"/>
    </xf>
    <xf numFmtId="0" fontId="16" fillId="0" borderId="1" xfId="1" applyFont="1" applyFill="1" applyBorder="1" applyAlignment="1">
      <alignment wrapText="1"/>
    </xf>
    <xf numFmtId="0" fontId="16" fillId="0" borderId="1" xfId="1" applyFont="1" applyBorder="1"/>
    <xf numFmtId="0" fontId="14" fillId="0" borderId="14" xfId="1" applyFont="1" applyFill="1" applyBorder="1"/>
    <xf numFmtId="0" fontId="14" fillId="0" borderId="1" xfId="1" applyFont="1" applyBorder="1" applyAlignment="1">
      <alignment wrapText="1"/>
    </xf>
    <xf numFmtId="0" fontId="0" fillId="0" borderId="9" xfId="0" applyFont="1" applyBorder="1" applyAlignment="1">
      <alignment vertical="top" wrapText="1"/>
    </xf>
    <xf numFmtId="0" fontId="0" fillId="0" borderId="0" xfId="0" applyFont="1" applyFill="1" applyBorder="1">
      <alignment vertical="center"/>
    </xf>
    <xf numFmtId="0" fontId="3" fillId="0" borderId="7" xfId="0" applyFont="1" applyBorder="1">
      <alignment vertical="center"/>
    </xf>
    <xf numFmtId="0" fontId="20" fillId="0" borderId="6" xfId="0" applyFont="1" applyBorder="1">
      <alignment vertical="center"/>
    </xf>
    <xf numFmtId="20" fontId="20" fillId="0" borderId="5" xfId="0" applyNumberFormat="1" applyFont="1" applyBorder="1">
      <alignment vertical="center"/>
    </xf>
    <xf numFmtId="20" fontId="20" fillId="0" borderId="8" xfId="0" applyNumberFormat="1" applyFont="1" applyBorder="1">
      <alignment vertical="center"/>
    </xf>
    <xf numFmtId="0" fontId="20" fillId="0" borderId="0" xfId="0" applyFont="1" applyBorder="1">
      <alignment vertical="center"/>
    </xf>
    <xf numFmtId="20" fontId="20" fillId="0" borderId="10" xfId="0" applyNumberFormat="1" applyFont="1" applyBorder="1">
      <alignment vertical="center"/>
    </xf>
    <xf numFmtId="0" fontId="20" fillId="0" borderId="11" xfId="0" applyFont="1" applyBorder="1">
      <alignment vertical="center"/>
    </xf>
    <xf numFmtId="0" fontId="21" fillId="0" borderId="11" xfId="0" applyFont="1" applyBorder="1">
      <alignment vertical="center"/>
    </xf>
    <xf numFmtId="0" fontId="0" fillId="0" borderId="9" xfId="0" applyFont="1" applyBorder="1" applyAlignment="1">
      <alignment vertical="center" wrapText="1"/>
    </xf>
    <xf numFmtId="14" fontId="0" fillId="0" borderId="0" xfId="0" applyNumberFormat="1" applyFont="1" applyAlignment="1">
      <alignment horizontal="right" vertical="top"/>
    </xf>
    <xf numFmtId="20" fontId="0" fillId="0" borderId="2" xfId="0" applyNumberFormat="1" applyFont="1" applyBorder="1">
      <alignment vertical="center"/>
    </xf>
    <xf numFmtId="0" fontId="0" fillId="0" borderId="13" xfId="0" applyFont="1" applyBorder="1" applyAlignment="1">
      <alignment vertical="center" wrapText="1"/>
    </xf>
    <xf numFmtId="0" fontId="0" fillId="0" borderId="1" xfId="0" applyFont="1" applyBorder="1" applyAlignment="1">
      <alignment vertical="center" wrapText="1"/>
    </xf>
    <xf numFmtId="20" fontId="0" fillId="0" borderId="5" xfId="0" applyNumberFormat="1" applyFont="1" applyBorder="1">
      <alignment vertical="center"/>
    </xf>
    <xf numFmtId="20" fontId="0" fillId="0" borderId="10" xfId="0" applyNumberFormat="1" applyFont="1" applyBorder="1">
      <alignment vertical="center"/>
    </xf>
    <xf numFmtId="0" fontId="0" fillId="0" borderId="4" xfId="0" applyFont="1" applyBorder="1">
      <alignment vertical="center"/>
    </xf>
    <xf numFmtId="0" fontId="0" fillId="0" borderId="1" xfId="0" applyFont="1" applyBorder="1" applyAlignment="1">
      <alignment vertical="center"/>
    </xf>
    <xf numFmtId="20" fontId="0" fillId="0" borderId="7" xfId="0" applyNumberFormat="1" applyFont="1" applyBorder="1">
      <alignment vertical="center"/>
    </xf>
    <xf numFmtId="0" fontId="0" fillId="0" borderId="1" xfId="0" applyFont="1" applyBorder="1" applyAlignment="1">
      <alignment vertical="top" wrapText="1"/>
    </xf>
    <xf numFmtId="20" fontId="0" fillId="0" borderId="4" xfId="0" applyNumberFormat="1" applyFont="1" applyBorder="1">
      <alignment vertical="center"/>
    </xf>
    <xf numFmtId="0" fontId="0" fillId="0" borderId="9" xfId="0" applyFont="1" applyFill="1" applyBorder="1">
      <alignment vertical="center"/>
    </xf>
    <xf numFmtId="0" fontId="0" fillId="0" borderId="1" xfId="0" applyFont="1" applyBorder="1" applyAlignment="1">
      <alignment horizontal="left" vertical="top" wrapText="1"/>
    </xf>
    <xf numFmtId="0" fontId="0" fillId="0" borderId="7" xfId="0" applyFont="1" applyBorder="1" applyAlignment="1">
      <alignment vertical="center"/>
    </xf>
    <xf numFmtId="0" fontId="0" fillId="0" borderId="13" xfId="0" applyFont="1" applyBorder="1" applyAlignment="1">
      <alignment vertical="top" wrapText="1"/>
    </xf>
    <xf numFmtId="0" fontId="0" fillId="0" borderId="1" xfId="0" quotePrefix="1" applyFont="1" applyBorder="1" applyAlignment="1">
      <alignment vertical="top" wrapText="1"/>
    </xf>
    <xf numFmtId="20" fontId="0" fillId="0" borderId="8" xfId="0" applyNumberFormat="1" applyFont="1" applyBorder="1">
      <alignment vertical="center"/>
    </xf>
    <xf numFmtId="0" fontId="0" fillId="0" borderId="9" xfId="0" applyFont="1" applyBorder="1" applyAlignment="1">
      <alignment vertical="center"/>
    </xf>
    <xf numFmtId="0" fontId="0" fillId="0" borderId="7" xfId="0" applyFont="1" applyBorder="1" applyAlignment="1">
      <alignment vertical="center" wrapText="1"/>
    </xf>
    <xf numFmtId="0" fontId="0" fillId="0" borderId="3" xfId="0" applyFont="1" applyBorder="1">
      <alignment vertical="center"/>
    </xf>
    <xf numFmtId="20" fontId="0" fillId="0" borderId="3" xfId="0" applyNumberFormat="1" applyFont="1" applyBorder="1">
      <alignment vertical="center"/>
    </xf>
    <xf numFmtId="0" fontId="0" fillId="0" borderId="3" xfId="0" applyFont="1" applyFill="1" applyBorder="1">
      <alignment vertical="center"/>
    </xf>
    <xf numFmtId="0" fontId="0" fillId="0" borderId="3" xfId="0" applyFont="1" applyBorder="1" applyAlignment="1">
      <alignment vertical="center" wrapText="1"/>
    </xf>
    <xf numFmtId="0" fontId="0" fillId="0" borderId="3" xfId="0" applyFont="1" applyBorder="1" applyAlignment="1">
      <alignment vertical="center"/>
    </xf>
    <xf numFmtId="20" fontId="0" fillId="0" borderId="1" xfId="0" applyNumberFormat="1" applyFont="1" applyBorder="1">
      <alignment vertical="center"/>
    </xf>
    <xf numFmtId="0" fontId="0" fillId="0" borderId="5" xfId="0" applyFont="1" applyBorder="1" applyAlignment="1">
      <alignment vertical="top"/>
    </xf>
    <xf numFmtId="0" fontId="0" fillId="0" borderId="6" xfId="0" applyFont="1" applyBorder="1" applyAlignment="1">
      <alignment vertical="top"/>
    </xf>
    <xf numFmtId="0" fontId="0" fillId="0" borderId="12" xfId="0" applyFont="1" applyBorder="1" applyAlignment="1">
      <alignment vertical="center" wrapText="1"/>
    </xf>
    <xf numFmtId="0" fontId="0" fillId="0" borderId="10" xfId="0" applyFont="1" applyBorder="1">
      <alignment vertical="center"/>
    </xf>
    <xf numFmtId="0" fontId="0" fillId="0" borderId="0" xfId="0" applyFont="1" applyFill="1" applyBorder="1" applyAlignment="1">
      <alignment vertical="top"/>
    </xf>
    <xf numFmtId="20" fontId="20" fillId="0" borderId="6" xfId="0" applyNumberFormat="1" applyFont="1" applyBorder="1">
      <alignment vertical="center"/>
    </xf>
    <xf numFmtId="20" fontId="20" fillId="0" borderId="0" xfId="0" applyNumberFormat="1" applyFont="1" applyBorder="1">
      <alignment vertical="center"/>
    </xf>
    <xf numFmtId="20" fontId="20" fillId="0" borderId="11" xfId="0" applyNumberFormat="1" applyFont="1" applyBorder="1">
      <alignment vertical="center"/>
    </xf>
    <xf numFmtId="0" fontId="0" fillId="0" borderId="0" xfId="0" applyFont="1" applyAlignment="1">
      <alignment vertical="top" wrapText="1"/>
    </xf>
    <xf numFmtId="0" fontId="0" fillId="0" borderId="1" xfId="0" applyBorder="1">
      <alignment vertical="center"/>
    </xf>
    <xf numFmtId="0" fontId="2" fillId="4" borderId="1" xfId="3" applyFill="1" applyBorder="1">
      <alignment vertical="center"/>
    </xf>
    <xf numFmtId="0" fontId="2" fillId="4" borderId="1" xfId="3" applyFill="1" applyBorder="1" applyAlignment="1">
      <alignment horizontal="center" vertical="center"/>
    </xf>
    <xf numFmtId="0" fontId="18" fillId="4" borderId="1" xfId="3" applyFont="1" applyFill="1" applyBorder="1" applyAlignment="1">
      <alignment horizontal="center" vertical="center"/>
    </xf>
    <xf numFmtId="0" fontId="1" fillId="4" borderId="1" xfId="3" applyFont="1" applyFill="1" applyBorder="1" applyAlignment="1">
      <alignment horizontal="center" vertical="center"/>
    </xf>
    <xf numFmtId="0" fontId="0" fillId="0" borderId="4" xfId="0" applyFont="1" applyBorder="1" applyAlignment="1">
      <alignment horizontal="left" vertical="top" wrapText="1"/>
    </xf>
    <xf numFmtId="0" fontId="0" fillId="0" borderId="6" xfId="0" applyFont="1" applyBorder="1" applyAlignment="1">
      <alignment vertical="center"/>
    </xf>
    <xf numFmtId="0" fontId="0" fillId="0" borderId="13" xfId="0" applyFont="1" applyFill="1" applyBorder="1" applyAlignment="1">
      <alignment vertical="center" wrapText="1"/>
    </xf>
    <xf numFmtId="0" fontId="0" fillId="0" borderId="1" xfId="0" quotePrefix="1" applyFont="1" applyFill="1" applyBorder="1" applyAlignment="1">
      <alignment vertical="top" wrapText="1"/>
    </xf>
    <xf numFmtId="0" fontId="0" fillId="0" borderId="1" xfId="0" applyFont="1" applyFill="1" applyBorder="1" applyAlignment="1">
      <alignment vertical="top" wrapText="1"/>
    </xf>
    <xf numFmtId="0" fontId="0" fillId="0" borderId="1" xfId="0" applyFont="1" applyFill="1" applyBorder="1" applyAlignment="1">
      <alignment horizontal="left" vertical="top" wrapText="1"/>
    </xf>
    <xf numFmtId="176" fontId="17" fillId="0" borderId="1" xfId="0" applyNumberFormat="1" applyFont="1" applyBorder="1">
      <alignment vertical="center"/>
    </xf>
    <xf numFmtId="176" fontId="0" fillId="0" borderId="2" xfId="0" applyNumberFormat="1" applyFont="1" applyBorder="1">
      <alignment vertical="center"/>
    </xf>
    <xf numFmtId="176" fontId="0" fillId="0" borderId="5" xfId="0" applyNumberFormat="1" applyFont="1" applyBorder="1">
      <alignment vertical="center"/>
    </xf>
    <xf numFmtId="176" fontId="0" fillId="0" borderId="10" xfId="0" applyNumberFormat="1" applyFont="1" applyBorder="1">
      <alignment vertical="center"/>
    </xf>
    <xf numFmtId="176" fontId="0" fillId="0" borderId="4" xfId="0" applyNumberFormat="1" applyFont="1" applyBorder="1">
      <alignment vertical="center"/>
    </xf>
    <xf numFmtId="176" fontId="0" fillId="0" borderId="8" xfId="0" applyNumberFormat="1" applyFont="1" applyBorder="1">
      <alignment vertical="center"/>
    </xf>
    <xf numFmtId="176" fontId="0" fillId="0" borderId="1" xfId="0" applyNumberFormat="1" applyFont="1" applyBorder="1">
      <alignment vertical="center"/>
    </xf>
    <xf numFmtId="176" fontId="0" fillId="0" borderId="3" xfId="0" applyNumberFormat="1" applyFont="1" applyBorder="1">
      <alignment vertical="center"/>
    </xf>
    <xf numFmtId="20" fontId="8" fillId="3" borderId="6" xfId="0" applyNumberFormat="1" applyFont="1" applyFill="1" applyBorder="1">
      <alignment vertical="center"/>
    </xf>
    <xf numFmtId="0" fontId="20" fillId="3" borderId="6" xfId="0" applyFont="1" applyFill="1" applyBorder="1">
      <alignment vertical="center"/>
    </xf>
    <xf numFmtId="0" fontId="3" fillId="3" borderId="7" xfId="0" applyFont="1" applyFill="1" applyBorder="1">
      <alignment vertical="center"/>
    </xf>
    <xf numFmtId="0" fontId="14" fillId="3" borderId="14" xfId="1" applyFont="1" applyFill="1" applyBorder="1"/>
    <xf numFmtId="0" fontId="0" fillId="5" borderId="5" xfId="0" applyFont="1" applyFill="1" applyBorder="1">
      <alignment vertical="center"/>
    </xf>
    <xf numFmtId="0" fontId="0" fillId="5" borderId="6" xfId="0" applyFont="1" applyFill="1" applyBorder="1">
      <alignment vertical="center"/>
    </xf>
    <xf numFmtId="0" fontId="3" fillId="5" borderId="6" xfId="0" applyFont="1" applyFill="1" applyBorder="1">
      <alignment vertical="center"/>
    </xf>
    <xf numFmtId="56" fontId="3" fillId="5" borderId="6" xfId="0" applyNumberFormat="1" applyFont="1" applyFill="1" applyBorder="1">
      <alignment vertical="center"/>
    </xf>
    <xf numFmtId="0" fontId="0" fillId="5" borderId="7" xfId="0" applyFont="1" applyFill="1" applyBorder="1">
      <alignment vertical="center"/>
    </xf>
    <xf numFmtId="0" fontId="0" fillId="5" borderId="8" xfId="0" applyFont="1" applyFill="1" applyBorder="1">
      <alignment vertical="center"/>
    </xf>
    <xf numFmtId="0" fontId="0" fillId="5" borderId="0" xfId="0" applyFont="1" applyFill="1" applyBorder="1">
      <alignment vertical="center"/>
    </xf>
    <xf numFmtId="0" fontId="3" fillId="5" borderId="0" xfId="0" applyFont="1" applyFill="1" applyBorder="1">
      <alignment vertical="center"/>
    </xf>
    <xf numFmtId="0" fontId="0" fillId="5" borderId="9" xfId="0" applyFont="1" applyFill="1" applyBorder="1" applyAlignment="1">
      <alignment vertical="center" wrapText="1"/>
    </xf>
    <xf numFmtId="56" fontId="3" fillId="5" borderId="0" xfId="0" applyNumberFormat="1" applyFont="1" applyFill="1" applyBorder="1">
      <alignment vertical="center"/>
    </xf>
    <xf numFmtId="0" fontId="0" fillId="5" borderId="9" xfId="0" applyFont="1" applyFill="1" applyBorder="1">
      <alignment vertical="center"/>
    </xf>
    <xf numFmtId="0" fontId="3" fillId="0" borderId="5" xfId="0" applyFont="1" applyBorder="1">
      <alignment vertical="center"/>
    </xf>
    <xf numFmtId="0" fontId="0" fillId="0" borderId="11" xfId="0" applyFont="1" applyFill="1" applyBorder="1">
      <alignment vertical="center"/>
    </xf>
    <xf numFmtId="0" fontId="21" fillId="0" borderId="0" xfId="0" applyFont="1" applyBorder="1">
      <alignment vertical="center"/>
    </xf>
    <xf numFmtId="20" fontId="0" fillId="0" borderId="1" xfId="0" applyNumberFormat="1" applyFont="1" applyBorder="1" applyAlignment="1">
      <alignment vertical="center" wrapText="1"/>
    </xf>
    <xf numFmtId="0" fontId="0" fillId="0" borderId="1" xfId="0" applyFill="1" applyBorder="1">
      <alignment vertical="center"/>
    </xf>
    <xf numFmtId="0" fontId="0" fillId="0" borderId="2" xfId="0" applyBorder="1">
      <alignment vertical="center"/>
    </xf>
    <xf numFmtId="0" fontId="0" fillId="0" borderId="4" xfId="0" applyBorder="1">
      <alignment vertical="center"/>
    </xf>
    <xf numFmtId="0" fontId="0" fillId="0" borderId="3" xfId="0" applyBorder="1">
      <alignment vertical="center"/>
    </xf>
    <xf numFmtId="0" fontId="5" fillId="0" borderId="0" xfId="0" applyFont="1">
      <alignment vertical="center"/>
    </xf>
    <xf numFmtId="0" fontId="0" fillId="0" borderId="2" xfId="0" applyFont="1" applyBorder="1" applyAlignment="1">
      <alignment horizontal="left" vertical="top" wrapText="1"/>
    </xf>
    <xf numFmtId="0" fontId="0" fillId="0" borderId="4"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left" vertical="top"/>
    </xf>
    <xf numFmtId="0" fontId="11" fillId="0" borderId="1" xfId="3" applyFont="1" applyBorder="1" applyAlignment="1">
      <alignment horizontal="center" vertical="center" textRotation="255" wrapText="1"/>
    </xf>
    <xf numFmtId="0" fontId="0" fillId="0" borderId="5" xfId="0" applyFont="1" applyBorder="1" applyAlignment="1">
      <alignment horizontal="center" vertical="center"/>
    </xf>
    <xf numFmtId="0" fontId="0" fillId="0" borderId="8" xfId="0" applyFont="1" applyBorder="1" applyAlignment="1">
      <alignment horizontal="center" vertical="center"/>
    </xf>
    <xf numFmtId="0" fontId="0" fillId="0" borderId="10" xfId="0" applyFont="1" applyBorder="1" applyAlignment="1">
      <alignment horizontal="center" vertical="center"/>
    </xf>
    <xf numFmtId="14" fontId="0" fillId="0" borderId="0" xfId="0" applyNumberFormat="1">
      <alignment vertical="center"/>
    </xf>
  </cellXfs>
  <cellStyles count="4">
    <cellStyle name="標準" xfId="0" builtinId="0"/>
    <cellStyle name="標準 2" xfId="1" xr:uid="{00000000-0005-0000-0000-000001000000}"/>
    <cellStyle name="標準 3" xfId="3" xr:uid="{00000000-0005-0000-0000-000002000000}"/>
    <cellStyle name="標準_＠出席表"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14653</xdr:colOff>
      <xdr:row>4</xdr:row>
      <xdr:rowOff>77799</xdr:rowOff>
    </xdr:from>
    <xdr:to>
      <xdr:col>7</xdr:col>
      <xdr:colOff>602605</xdr:colOff>
      <xdr:row>40</xdr:row>
      <xdr:rowOff>39699</xdr:rowOff>
    </xdr:to>
    <xdr:sp macro="" textlink="">
      <xdr:nvSpPr>
        <xdr:cNvPr id="2" name="AutoShape 2">
          <a:extLst>
            <a:ext uri="{FF2B5EF4-FFF2-40B4-BE49-F238E27FC236}">
              <a16:creationId xmlns:a16="http://schemas.microsoft.com/office/drawing/2014/main" id="{00000000-0008-0000-0400-000002000000}"/>
            </a:ext>
          </a:extLst>
        </xdr:cNvPr>
        <xdr:cNvSpPr>
          <a:spLocks noChangeAspect="1" noChangeArrowheads="1" noTextEdit="1"/>
        </xdr:cNvSpPr>
      </xdr:nvSpPr>
      <xdr:spPr bwMode="auto">
        <a:xfrm>
          <a:off x="14653" y="763599"/>
          <a:ext cx="5388552" cy="613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464127</xdr:colOff>
      <xdr:row>7</xdr:row>
      <xdr:rowOff>145473</xdr:rowOff>
    </xdr:from>
    <xdr:to>
      <xdr:col>6</xdr:col>
      <xdr:colOff>607002</xdr:colOff>
      <xdr:row>31</xdr:row>
      <xdr:rowOff>10391</xdr:rowOff>
    </xdr:to>
    <xdr:sp macro="" textlink="">
      <xdr:nvSpPr>
        <xdr:cNvPr id="3" name="Freeform 4">
          <a:extLst>
            <a:ext uri="{FF2B5EF4-FFF2-40B4-BE49-F238E27FC236}">
              <a16:creationId xmlns:a16="http://schemas.microsoft.com/office/drawing/2014/main" id="{00000000-0008-0000-0400-000003000000}"/>
            </a:ext>
          </a:extLst>
        </xdr:cNvPr>
        <xdr:cNvSpPr>
          <a:spLocks/>
        </xdr:cNvSpPr>
      </xdr:nvSpPr>
      <xdr:spPr bwMode="auto">
        <a:xfrm>
          <a:off x="3893127" y="1345623"/>
          <a:ext cx="828675" cy="3979718"/>
        </a:xfrm>
        <a:custGeom>
          <a:avLst/>
          <a:gdLst>
            <a:gd name="T0" fmla="*/ 526 w 526"/>
            <a:gd name="T1" fmla="*/ 2508 h 2508"/>
            <a:gd name="T2" fmla="*/ 256 w 526"/>
            <a:gd name="T3" fmla="*/ 2508 h 2508"/>
            <a:gd name="T4" fmla="*/ 0 w 526"/>
            <a:gd name="T5" fmla="*/ 2508 h 2508"/>
            <a:gd name="T6" fmla="*/ 1 w 526"/>
            <a:gd name="T7" fmla="*/ 1976 h 2508"/>
            <a:gd name="T8" fmla="*/ 526 w 526"/>
            <a:gd name="T9" fmla="*/ 0 h 2508"/>
            <a:gd name="T10" fmla="*/ 526 w 526"/>
            <a:gd name="T11" fmla="*/ 2508 h 2508"/>
          </a:gdLst>
          <a:ahLst/>
          <a:cxnLst>
            <a:cxn ang="0">
              <a:pos x="T0" y="T1"/>
            </a:cxn>
            <a:cxn ang="0">
              <a:pos x="T2" y="T3"/>
            </a:cxn>
            <a:cxn ang="0">
              <a:pos x="T4" y="T5"/>
            </a:cxn>
            <a:cxn ang="0">
              <a:pos x="T6" y="T7"/>
            </a:cxn>
            <a:cxn ang="0">
              <a:pos x="T8" y="T9"/>
            </a:cxn>
            <a:cxn ang="0">
              <a:pos x="T10" y="T11"/>
            </a:cxn>
          </a:cxnLst>
          <a:rect l="0" t="0" r="r" b="b"/>
          <a:pathLst>
            <a:path w="526" h="2508">
              <a:moveTo>
                <a:pt x="526" y="2508"/>
              </a:moveTo>
              <a:lnTo>
                <a:pt x="256" y="2508"/>
              </a:lnTo>
              <a:lnTo>
                <a:pt x="0" y="2508"/>
              </a:lnTo>
              <a:lnTo>
                <a:pt x="1" y="1976"/>
              </a:lnTo>
              <a:lnTo>
                <a:pt x="526" y="0"/>
              </a:lnTo>
              <a:lnTo>
                <a:pt x="526" y="2508"/>
              </a:lnTo>
              <a:close/>
            </a:path>
          </a:pathLst>
        </a:custGeom>
        <a:solidFill>
          <a:srgbClr val="86C271"/>
        </a:solidFill>
        <a:ln w="19050">
          <a:solidFill>
            <a:srgbClr val="000000"/>
          </a:solidFill>
          <a:prstDash val="solid"/>
          <a:round/>
          <a:headEnd/>
          <a:tailEnd/>
        </a:ln>
      </xdr:spPr>
    </xdr:sp>
    <xdr:clientData/>
  </xdr:twoCellAnchor>
  <xdr:twoCellAnchor>
    <xdr:from>
      <xdr:col>3</xdr:col>
      <xdr:colOff>245052</xdr:colOff>
      <xdr:row>8</xdr:row>
      <xdr:rowOff>97848</xdr:rowOff>
    </xdr:from>
    <xdr:to>
      <xdr:col>4</xdr:col>
      <xdr:colOff>302202</xdr:colOff>
      <xdr:row>10</xdr:row>
      <xdr:rowOff>866</xdr:rowOff>
    </xdr:to>
    <xdr:sp macro="" textlink="">
      <xdr:nvSpPr>
        <xdr:cNvPr id="4" name="Rectangle 5">
          <a:extLst>
            <a:ext uri="{FF2B5EF4-FFF2-40B4-BE49-F238E27FC236}">
              <a16:creationId xmlns:a16="http://schemas.microsoft.com/office/drawing/2014/main" id="{00000000-0008-0000-0400-000004000000}"/>
            </a:ext>
          </a:extLst>
        </xdr:cNvPr>
        <xdr:cNvSpPr>
          <a:spLocks noChangeArrowheads="1"/>
        </xdr:cNvSpPr>
      </xdr:nvSpPr>
      <xdr:spPr bwMode="auto">
        <a:xfrm>
          <a:off x="2302452" y="1469448"/>
          <a:ext cx="742950" cy="245918"/>
        </a:xfrm>
        <a:prstGeom prst="rect">
          <a:avLst/>
        </a:prstGeom>
        <a:solidFill>
          <a:srgbClr val="FFFFFF"/>
        </a:solidFill>
        <a:ln w="9525">
          <a:solidFill>
            <a:srgbClr val="FFFFFF"/>
          </a:solidFill>
          <a:prstDash val="solid"/>
          <a:miter lim="800000"/>
          <a:headEnd/>
          <a:tailEnd/>
        </a:ln>
      </xdr:spPr>
    </xdr:sp>
    <xdr:clientData/>
  </xdr:twoCellAnchor>
  <xdr:twoCellAnchor>
    <xdr:from>
      <xdr:col>3</xdr:col>
      <xdr:colOff>38099</xdr:colOff>
      <xdr:row>7</xdr:row>
      <xdr:rowOff>145473</xdr:rowOff>
    </xdr:from>
    <xdr:to>
      <xdr:col>4</xdr:col>
      <xdr:colOff>568902</xdr:colOff>
      <xdr:row>11</xdr:row>
      <xdr:rowOff>29441</xdr:rowOff>
    </xdr:to>
    <xdr:sp macro="" textlink="">
      <xdr:nvSpPr>
        <xdr:cNvPr id="5" name="Rectangle 6">
          <a:extLst>
            <a:ext uri="{FF2B5EF4-FFF2-40B4-BE49-F238E27FC236}">
              <a16:creationId xmlns:a16="http://schemas.microsoft.com/office/drawing/2014/main" id="{00000000-0008-0000-0400-000005000000}"/>
            </a:ext>
          </a:extLst>
        </xdr:cNvPr>
        <xdr:cNvSpPr>
          <a:spLocks noChangeArrowheads="1"/>
        </xdr:cNvSpPr>
      </xdr:nvSpPr>
      <xdr:spPr bwMode="auto">
        <a:xfrm>
          <a:off x="2095499" y="1345623"/>
          <a:ext cx="1216603" cy="569768"/>
        </a:xfrm>
        <a:prstGeom prst="rect">
          <a:avLst/>
        </a:prstGeom>
        <a:solidFill>
          <a:srgbClr val="86C271"/>
        </a:solidFill>
        <a:ln w="19050">
          <a:solidFill>
            <a:srgbClr val="000000"/>
          </a:solidFill>
          <a:prstDash val="solid"/>
          <a:miter lim="800000"/>
          <a:headEnd/>
          <a:tailEnd/>
        </a:ln>
      </xdr:spPr>
    </xdr:sp>
    <xdr:clientData/>
  </xdr:twoCellAnchor>
  <xdr:twoCellAnchor>
    <xdr:from>
      <xdr:col>2</xdr:col>
      <xdr:colOff>645101</xdr:colOff>
      <xdr:row>19</xdr:row>
      <xdr:rowOff>78798</xdr:rowOff>
    </xdr:from>
    <xdr:to>
      <xdr:col>5</xdr:col>
      <xdr:colOff>187902</xdr:colOff>
      <xdr:row>22</xdr:row>
      <xdr:rowOff>866</xdr:rowOff>
    </xdr:to>
    <xdr:sp macro="" textlink="">
      <xdr:nvSpPr>
        <xdr:cNvPr id="6" name="Freeform 7">
          <a:extLst>
            <a:ext uri="{FF2B5EF4-FFF2-40B4-BE49-F238E27FC236}">
              <a16:creationId xmlns:a16="http://schemas.microsoft.com/office/drawing/2014/main" id="{00000000-0008-0000-0400-000006000000}"/>
            </a:ext>
          </a:extLst>
        </xdr:cNvPr>
        <xdr:cNvSpPr>
          <a:spLocks/>
        </xdr:cNvSpPr>
      </xdr:nvSpPr>
      <xdr:spPr bwMode="auto">
        <a:xfrm>
          <a:off x="2016701" y="3336348"/>
          <a:ext cx="1600201" cy="436418"/>
        </a:xfrm>
        <a:custGeom>
          <a:avLst/>
          <a:gdLst>
            <a:gd name="T0" fmla="*/ 0 w 1006"/>
            <a:gd name="T1" fmla="*/ 154 h 273"/>
            <a:gd name="T2" fmla="*/ 0 w 1006"/>
            <a:gd name="T3" fmla="*/ 0 h 273"/>
            <a:gd name="T4" fmla="*/ 549 w 1006"/>
            <a:gd name="T5" fmla="*/ 0 h 273"/>
            <a:gd name="T6" fmla="*/ 1006 w 1006"/>
            <a:gd name="T7" fmla="*/ 121 h 273"/>
            <a:gd name="T8" fmla="*/ 963 w 1006"/>
            <a:gd name="T9" fmla="*/ 273 h 273"/>
            <a:gd name="T10" fmla="*/ 525 w 1006"/>
            <a:gd name="T11" fmla="*/ 154 h 273"/>
            <a:gd name="T12" fmla="*/ 0 w 1006"/>
            <a:gd name="T13" fmla="*/ 154 h 273"/>
          </a:gdLst>
          <a:ahLst/>
          <a:cxnLst>
            <a:cxn ang="0">
              <a:pos x="T0" y="T1"/>
            </a:cxn>
            <a:cxn ang="0">
              <a:pos x="T2" y="T3"/>
            </a:cxn>
            <a:cxn ang="0">
              <a:pos x="T4" y="T5"/>
            </a:cxn>
            <a:cxn ang="0">
              <a:pos x="T6" y="T7"/>
            </a:cxn>
            <a:cxn ang="0">
              <a:pos x="T8" y="T9"/>
            </a:cxn>
            <a:cxn ang="0">
              <a:pos x="T10" y="T11"/>
            </a:cxn>
            <a:cxn ang="0">
              <a:pos x="T12" y="T13"/>
            </a:cxn>
          </a:cxnLst>
          <a:rect l="0" t="0" r="r" b="b"/>
          <a:pathLst>
            <a:path w="1006" h="273">
              <a:moveTo>
                <a:pt x="0" y="154"/>
              </a:moveTo>
              <a:lnTo>
                <a:pt x="0" y="0"/>
              </a:lnTo>
              <a:lnTo>
                <a:pt x="549" y="0"/>
              </a:lnTo>
              <a:lnTo>
                <a:pt x="1006" y="121"/>
              </a:lnTo>
              <a:lnTo>
                <a:pt x="963" y="273"/>
              </a:lnTo>
              <a:lnTo>
                <a:pt x="525" y="154"/>
              </a:lnTo>
              <a:lnTo>
                <a:pt x="0" y="154"/>
              </a:lnTo>
              <a:close/>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235526</xdr:colOff>
      <xdr:row>17</xdr:row>
      <xdr:rowOff>126422</xdr:rowOff>
    </xdr:from>
    <xdr:to>
      <xdr:col>2</xdr:col>
      <xdr:colOff>645101</xdr:colOff>
      <xdr:row>26</xdr:row>
      <xdr:rowOff>10391</xdr:rowOff>
    </xdr:to>
    <xdr:sp macro="" textlink="">
      <xdr:nvSpPr>
        <xdr:cNvPr id="7" name="Rectangle 8">
          <a:extLst>
            <a:ext uri="{FF2B5EF4-FFF2-40B4-BE49-F238E27FC236}">
              <a16:creationId xmlns:a16="http://schemas.microsoft.com/office/drawing/2014/main" id="{00000000-0008-0000-0400-000007000000}"/>
            </a:ext>
          </a:extLst>
        </xdr:cNvPr>
        <xdr:cNvSpPr>
          <a:spLocks noChangeArrowheads="1"/>
        </xdr:cNvSpPr>
      </xdr:nvSpPr>
      <xdr:spPr bwMode="auto">
        <a:xfrm>
          <a:off x="1607126" y="3041072"/>
          <a:ext cx="409575" cy="1427019"/>
        </a:xfrm>
        <a:prstGeom prst="rect">
          <a:avLst/>
        </a:prstGeom>
        <a:solidFill>
          <a:srgbClr val="86C271"/>
        </a:solidFill>
        <a:ln w="19050">
          <a:solidFill>
            <a:srgbClr val="000000"/>
          </a:solidFill>
          <a:prstDash val="solid"/>
          <a:miter lim="800000"/>
          <a:headEnd/>
          <a:tailEnd/>
        </a:ln>
      </xdr:spPr>
    </xdr:sp>
    <xdr:clientData/>
  </xdr:twoCellAnchor>
  <xdr:twoCellAnchor>
    <xdr:from>
      <xdr:col>5</xdr:col>
      <xdr:colOff>653761</xdr:colOff>
      <xdr:row>35</xdr:row>
      <xdr:rowOff>156730</xdr:rowOff>
    </xdr:from>
    <xdr:to>
      <xdr:col>5</xdr:col>
      <xdr:colOff>653761</xdr:colOff>
      <xdr:row>35</xdr:row>
      <xdr:rowOff>156730</xdr:rowOff>
    </xdr:to>
    <xdr:sp macro="" textlink="">
      <xdr:nvSpPr>
        <xdr:cNvPr id="8" name="Line 9">
          <a:extLst>
            <a:ext uri="{FF2B5EF4-FFF2-40B4-BE49-F238E27FC236}">
              <a16:creationId xmlns:a16="http://schemas.microsoft.com/office/drawing/2014/main" id="{00000000-0008-0000-0400-000008000000}"/>
            </a:ext>
          </a:extLst>
        </xdr:cNvPr>
        <xdr:cNvSpPr>
          <a:spLocks noChangeShapeType="1"/>
        </xdr:cNvSpPr>
      </xdr:nvSpPr>
      <xdr:spPr bwMode="auto">
        <a:xfrm>
          <a:off x="4082761" y="615748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653761</xdr:colOff>
      <xdr:row>31</xdr:row>
      <xdr:rowOff>61480</xdr:rowOff>
    </xdr:from>
    <xdr:to>
      <xdr:col>5</xdr:col>
      <xdr:colOff>653761</xdr:colOff>
      <xdr:row>31</xdr:row>
      <xdr:rowOff>61480</xdr:rowOff>
    </xdr:to>
    <xdr:sp macro="" textlink="">
      <xdr:nvSpPr>
        <xdr:cNvPr id="9" name="Line 10">
          <a:extLst>
            <a:ext uri="{FF2B5EF4-FFF2-40B4-BE49-F238E27FC236}">
              <a16:creationId xmlns:a16="http://schemas.microsoft.com/office/drawing/2014/main" id="{00000000-0008-0000-0400-000009000000}"/>
            </a:ext>
          </a:extLst>
        </xdr:cNvPr>
        <xdr:cNvSpPr>
          <a:spLocks noChangeShapeType="1"/>
        </xdr:cNvSpPr>
      </xdr:nvSpPr>
      <xdr:spPr bwMode="auto">
        <a:xfrm>
          <a:off x="4082761" y="537643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606136</xdr:colOff>
      <xdr:row>31</xdr:row>
      <xdr:rowOff>61480</xdr:rowOff>
    </xdr:from>
    <xdr:to>
      <xdr:col>6</xdr:col>
      <xdr:colOff>606136</xdr:colOff>
      <xdr:row>31</xdr:row>
      <xdr:rowOff>61480</xdr:rowOff>
    </xdr:to>
    <xdr:sp macro="" textlink="">
      <xdr:nvSpPr>
        <xdr:cNvPr id="10" name="Line 11">
          <a:extLst>
            <a:ext uri="{FF2B5EF4-FFF2-40B4-BE49-F238E27FC236}">
              <a16:creationId xmlns:a16="http://schemas.microsoft.com/office/drawing/2014/main" id="{00000000-0008-0000-0400-00000A000000}"/>
            </a:ext>
          </a:extLst>
        </xdr:cNvPr>
        <xdr:cNvSpPr>
          <a:spLocks noChangeShapeType="1"/>
        </xdr:cNvSpPr>
      </xdr:nvSpPr>
      <xdr:spPr bwMode="auto">
        <a:xfrm>
          <a:off x="4720936" y="537643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561975</xdr:colOff>
      <xdr:row>39</xdr:row>
      <xdr:rowOff>166254</xdr:rowOff>
    </xdr:from>
    <xdr:to>
      <xdr:col>6</xdr:col>
      <xdr:colOff>6061</xdr:colOff>
      <xdr:row>39</xdr:row>
      <xdr:rowOff>171449</xdr:rowOff>
    </xdr:to>
    <xdr:sp macro="" textlink="">
      <xdr:nvSpPr>
        <xdr:cNvPr id="11" name="Line 12">
          <a:extLst>
            <a:ext uri="{FF2B5EF4-FFF2-40B4-BE49-F238E27FC236}">
              <a16:creationId xmlns:a16="http://schemas.microsoft.com/office/drawing/2014/main" id="{00000000-0008-0000-0400-00000B000000}"/>
            </a:ext>
          </a:extLst>
        </xdr:cNvPr>
        <xdr:cNvSpPr>
          <a:spLocks noChangeShapeType="1"/>
        </xdr:cNvSpPr>
      </xdr:nvSpPr>
      <xdr:spPr bwMode="auto">
        <a:xfrm flipH="1">
          <a:off x="3305175" y="6852804"/>
          <a:ext cx="815686" cy="519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7</xdr:col>
      <xdr:colOff>149802</xdr:colOff>
      <xdr:row>26</xdr:row>
      <xdr:rowOff>38966</xdr:rowOff>
    </xdr:from>
    <xdr:to>
      <xdr:col>7</xdr:col>
      <xdr:colOff>149802</xdr:colOff>
      <xdr:row>40</xdr:row>
      <xdr:rowOff>866</xdr:rowOff>
    </xdr:to>
    <xdr:sp macro="" textlink="">
      <xdr:nvSpPr>
        <xdr:cNvPr id="12" name="Freeform 13">
          <a:extLst>
            <a:ext uri="{FF2B5EF4-FFF2-40B4-BE49-F238E27FC236}">
              <a16:creationId xmlns:a16="http://schemas.microsoft.com/office/drawing/2014/main" id="{00000000-0008-0000-0400-00000C000000}"/>
            </a:ext>
          </a:extLst>
        </xdr:cNvPr>
        <xdr:cNvSpPr>
          <a:spLocks/>
        </xdr:cNvSpPr>
      </xdr:nvSpPr>
      <xdr:spPr bwMode="auto">
        <a:xfrm>
          <a:off x="4950402" y="4496666"/>
          <a:ext cx="0" cy="2362200"/>
        </a:xfrm>
        <a:custGeom>
          <a:avLst/>
          <a:gdLst>
            <a:gd name="T0" fmla="*/ 0 h 1487"/>
            <a:gd name="T1" fmla="*/ 573 h 1487"/>
            <a:gd name="T2" fmla="*/ 953 h 1487"/>
            <a:gd name="T3" fmla="*/ 1487 h 1487"/>
          </a:gdLst>
          <a:ahLst/>
          <a:cxnLst>
            <a:cxn ang="0">
              <a:pos x="0" y="T0"/>
            </a:cxn>
            <a:cxn ang="0">
              <a:pos x="0" y="T1"/>
            </a:cxn>
            <a:cxn ang="0">
              <a:pos x="0" y="T2"/>
            </a:cxn>
            <a:cxn ang="0">
              <a:pos x="0" y="T3"/>
            </a:cxn>
          </a:cxnLst>
          <a:rect l="0" t="0" r="r" b="b"/>
          <a:pathLst>
            <a:path h="1487">
              <a:moveTo>
                <a:pt x="0" y="0"/>
              </a:moveTo>
              <a:lnTo>
                <a:pt x="0" y="573"/>
              </a:lnTo>
              <a:lnTo>
                <a:pt x="0" y="953"/>
              </a:lnTo>
              <a:lnTo>
                <a:pt x="0" y="1487"/>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20</xdr:row>
      <xdr:rowOff>154998</xdr:rowOff>
    </xdr:from>
    <xdr:to>
      <xdr:col>5</xdr:col>
      <xdr:colOff>464127</xdr:colOff>
      <xdr:row>26</xdr:row>
      <xdr:rowOff>10391</xdr:rowOff>
    </xdr:to>
    <xdr:sp macro="" textlink="">
      <xdr:nvSpPr>
        <xdr:cNvPr id="13" name="Freeform 14">
          <a:extLst>
            <a:ext uri="{FF2B5EF4-FFF2-40B4-BE49-F238E27FC236}">
              <a16:creationId xmlns:a16="http://schemas.microsoft.com/office/drawing/2014/main" id="{00000000-0008-0000-0400-00000D000000}"/>
            </a:ext>
          </a:extLst>
        </xdr:cNvPr>
        <xdr:cNvSpPr>
          <a:spLocks/>
        </xdr:cNvSpPr>
      </xdr:nvSpPr>
      <xdr:spPr bwMode="auto">
        <a:xfrm>
          <a:off x="2016701" y="3583998"/>
          <a:ext cx="1876426" cy="884093"/>
        </a:xfrm>
        <a:custGeom>
          <a:avLst/>
          <a:gdLst>
            <a:gd name="T0" fmla="*/ 1178 w 1178"/>
            <a:gd name="T1" fmla="*/ 557 h 557"/>
            <a:gd name="T2" fmla="*/ 0 w 1178"/>
            <a:gd name="T3" fmla="*/ 557 h 557"/>
            <a:gd name="T4" fmla="*/ 0 w 1178"/>
            <a:gd name="T5" fmla="*/ 0 h 557"/>
            <a:gd name="T6" fmla="*/ 525 w 1178"/>
            <a:gd name="T7" fmla="*/ 0 h 557"/>
            <a:gd name="T8" fmla="*/ 963 w 1178"/>
            <a:gd name="T9" fmla="*/ 118 h 557"/>
          </a:gdLst>
          <a:ahLst/>
          <a:cxnLst>
            <a:cxn ang="0">
              <a:pos x="T0" y="T1"/>
            </a:cxn>
            <a:cxn ang="0">
              <a:pos x="T2" y="T3"/>
            </a:cxn>
            <a:cxn ang="0">
              <a:pos x="T4" y="T5"/>
            </a:cxn>
            <a:cxn ang="0">
              <a:pos x="T6" y="T7"/>
            </a:cxn>
            <a:cxn ang="0">
              <a:pos x="T8" y="T9"/>
            </a:cxn>
          </a:cxnLst>
          <a:rect l="0" t="0" r="r" b="b"/>
          <a:pathLst>
            <a:path w="1178" h="557">
              <a:moveTo>
                <a:pt x="1178" y="557"/>
              </a:moveTo>
              <a:lnTo>
                <a:pt x="0" y="557"/>
              </a:lnTo>
              <a:lnTo>
                <a:pt x="0" y="0"/>
              </a:lnTo>
              <a:lnTo>
                <a:pt x="525" y="0"/>
              </a:lnTo>
              <a:lnTo>
                <a:pt x="963" y="118"/>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235526</xdr:colOff>
      <xdr:row>31</xdr:row>
      <xdr:rowOff>88323</xdr:rowOff>
    </xdr:from>
    <xdr:to>
      <xdr:col>3</xdr:col>
      <xdr:colOff>368877</xdr:colOff>
      <xdr:row>35</xdr:row>
      <xdr:rowOff>10391</xdr:rowOff>
    </xdr:to>
    <xdr:sp macro="" textlink="">
      <xdr:nvSpPr>
        <xdr:cNvPr id="14" name="Rectangle 15">
          <a:extLst>
            <a:ext uri="{FF2B5EF4-FFF2-40B4-BE49-F238E27FC236}">
              <a16:creationId xmlns:a16="http://schemas.microsoft.com/office/drawing/2014/main" id="{00000000-0008-0000-0400-00000E000000}"/>
            </a:ext>
          </a:extLst>
        </xdr:cNvPr>
        <xdr:cNvSpPr>
          <a:spLocks noChangeArrowheads="1"/>
        </xdr:cNvSpPr>
      </xdr:nvSpPr>
      <xdr:spPr bwMode="auto">
        <a:xfrm>
          <a:off x="1607126" y="5403273"/>
          <a:ext cx="819151" cy="607868"/>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454602</xdr:colOff>
      <xdr:row>33</xdr:row>
      <xdr:rowOff>10391</xdr:rowOff>
    </xdr:from>
    <xdr:to>
      <xdr:col>6</xdr:col>
      <xdr:colOff>38099</xdr:colOff>
      <xdr:row>35</xdr:row>
      <xdr:rowOff>78798</xdr:rowOff>
    </xdr:to>
    <xdr:sp macro="" textlink="">
      <xdr:nvSpPr>
        <xdr:cNvPr id="15" name="Rectangle 16">
          <a:extLst>
            <a:ext uri="{FF2B5EF4-FFF2-40B4-BE49-F238E27FC236}">
              <a16:creationId xmlns:a16="http://schemas.microsoft.com/office/drawing/2014/main" id="{00000000-0008-0000-0400-00000F000000}"/>
            </a:ext>
          </a:extLst>
        </xdr:cNvPr>
        <xdr:cNvSpPr>
          <a:spLocks noChangeArrowheads="1"/>
        </xdr:cNvSpPr>
      </xdr:nvSpPr>
      <xdr:spPr bwMode="auto">
        <a:xfrm>
          <a:off x="3883602" y="5668241"/>
          <a:ext cx="269297" cy="411307"/>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330777</xdr:colOff>
      <xdr:row>26</xdr:row>
      <xdr:rowOff>10391</xdr:rowOff>
    </xdr:from>
    <xdr:to>
      <xdr:col>5</xdr:col>
      <xdr:colOff>464127</xdr:colOff>
      <xdr:row>31</xdr:row>
      <xdr:rowOff>10391</xdr:rowOff>
    </xdr:to>
    <xdr:sp macro="" textlink="">
      <xdr:nvSpPr>
        <xdr:cNvPr id="16" name="Rectangle 17">
          <a:extLst>
            <a:ext uri="{FF2B5EF4-FFF2-40B4-BE49-F238E27FC236}">
              <a16:creationId xmlns:a16="http://schemas.microsoft.com/office/drawing/2014/main" id="{00000000-0008-0000-0400-000010000000}"/>
            </a:ext>
          </a:extLst>
        </xdr:cNvPr>
        <xdr:cNvSpPr>
          <a:spLocks noChangeArrowheads="1"/>
        </xdr:cNvSpPr>
      </xdr:nvSpPr>
      <xdr:spPr bwMode="auto">
        <a:xfrm>
          <a:off x="3073977" y="4468091"/>
          <a:ext cx="819150" cy="85725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387927</xdr:colOff>
      <xdr:row>7</xdr:row>
      <xdr:rowOff>88323</xdr:rowOff>
    </xdr:from>
    <xdr:to>
      <xdr:col>6</xdr:col>
      <xdr:colOff>387927</xdr:colOff>
      <xdr:row>7</xdr:row>
      <xdr:rowOff>88323</xdr:rowOff>
    </xdr:to>
    <xdr:sp macro="" textlink="">
      <xdr:nvSpPr>
        <xdr:cNvPr id="17" name="Line 18">
          <a:extLst>
            <a:ext uri="{FF2B5EF4-FFF2-40B4-BE49-F238E27FC236}">
              <a16:creationId xmlns:a16="http://schemas.microsoft.com/office/drawing/2014/main" id="{00000000-0008-0000-0400-000011000000}"/>
            </a:ext>
          </a:extLst>
        </xdr:cNvPr>
        <xdr:cNvSpPr>
          <a:spLocks noChangeShapeType="1"/>
        </xdr:cNvSpPr>
      </xdr:nvSpPr>
      <xdr:spPr bwMode="auto">
        <a:xfrm>
          <a:off x="4502727" y="1288473"/>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397452</xdr:colOff>
      <xdr:row>12</xdr:row>
      <xdr:rowOff>19916</xdr:rowOff>
    </xdr:from>
    <xdr:to>
      <xdr:col>6</xdr:col>
      <xdr:colOff>397452</xdr:colOff>
      <xdr:row>12</xdr:row>
      <xdr:rowOff>19916</xdr:rowOff>
    </xdr:to>
    <xdr:sp macro="" textlink="">
      <xdr:nvSpPr>
        <xdr:cNvPr id="18" name="Line 19">
          <a:extLst>
            <a:ext uri="{FF2B5EF4-FFF2-40B4-BE49-F238E27FC236}">
              <a16:creationId xmlns:a16="http://schemas.microsoft.com/office/drawing/2014/main" id="{00000000-0008-0000-0400-000012000000}"/>
            </a:ext>
          </a:extLst>
        </xdr:cNvPr>
        <xdr:cNvSpPr>
          <a:spLocks noChangeShapeType="1"/>
        </xdr:cNvSpPr>
      </xdr:nvSpPr>
      <xdr:spPr bwMode="auto">
        <a:xfrm>
          <a:off x="4512252" y="2077316"/>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7</xdr:row>
      <xdr:rowOff>145473</xdr:rowOff>
    </xdr:from>
    <xdr:to>
      <xdr:col>0</xdr:col>
      <xdr:colOff>642937</xdr:colOff>
      <xdr:row>38</xdr:row>
      <xdr:rowOff>142875</xdr:rowOff>
    </xdr:to>
    <xdr:sp macro="" textlink="">
      <xdr:nvSpPr>
        <xdr:cNvPr id="19" name="Freeform 20">
          <a:extLst>
            <a:ext uri="{FF2B5EF4-FFF2-40B4-BE49-F238E27FC236}">
              <a16:creationId xmlns:a16="http://schemas.microsoft.com/office/drawing/2014/main" id="{00000000-0008-0000-0400-000013000000}"/>
            </a:ext>
          </a:extLst>
        </xdr:cNvPr>
        <xdr:cNvSpPr>
          <a:spLocks/>
        </xdr:cNvSpPr>
      </xdr:nvSpPr>
      <xdr:spPr bwMode="auto">
        <a:xfrm>
          <a:off x="9525" y="1345623"/>
          <a:ext cx="633412" cy="5312352"/>
        </a:xfrm>
        <a:custGeom>
          <a:avLst/>
          <a:gdLst>
            <a:gd name="T0" fmla="*/ 391 w 391"/>
            <a:gd name="T1" fmla="*/ 3474 h 3474"/>
            <a:gd name="T2" fmla="*/ 391 w 391"/>
            <a:gd name="T3" fmla="*/ 1648 h 3474"/>
            <a:gd name="T4" fmla="*/ 0 w 391"/>
            <a:gd name="T5" fmla="*/ 1648 h 3474"/>
            <a:gd name="T6" fmla="*/ 0 w 391"/>
            <a:gd name="T7" fmla="*/ 1291 h 3474"/>
            <a:gd name="T8" fmla="*/ 391 w 391"/>
            <a:gd name="T9" fmla="*/ 1291 h 3474"/>
            <a:gd name="T10" fmla="*/ 391 w 391"/>
            <a:gd name="T11" fmla="*/ 0 h 3474"/>
          </a:gdLst>
          <a:ahLst/>
          <a:cxnLst>
            <a:cxn ang="0">
              <a:pos x="T0" y="T1"/>
            </a:cxn>
            <a:cxn ang="0">
              <a:pos x="T2" y="T3"/>
            </a:cxn>
            <a:cxn ang="0">
              <a:pos x="T4" y="T5"/>
            </a:cxn>
            <a:cxn ang="0">
              <a:pos x="T6" y="T7"/>
            </a:cxn>
            <a:cxn ang="0">
              <a:pos x="T8" y="T9"/>
            </a:cxn>
            <a:cxn ang="0">
              <a:pos x="T10" y="T11"/>
            </a:cxn>
          </a:cxnLst>
          <a:rect l="0" t="0" r="r" b="b"/>
          <a:pathLst>
            <a:path w="391" h="3474">
              <a:moveTo>
                <a:pt x="391" y="3474"/>
              </a:moveTo>
              <a:lnTo>
                <a:pt x="391" y="1648"/>
              </a:lnTo>
              <a:lnTo>
                <a:pt x="0" y="1648"/>
              </a:lnTo>
              <a:lnTo>
                <a:pt x="0" y="1291"/>
              </a:lnTo>
              <a:lnTo>
                <a:pt x="391" y="1291"/>
              </a:lnTo>
              <a:lnTo>
                <a:pt x="391"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199159</xdr:colOff>
      <xdr:row>34</xdr:row>
      <xdr:rowOff>71005</xdr:rowOff>
    </xdr:from>
    <xdr:to>
      <xdr:col>4</xdr:col>
      <xdr:colOff>199159</xdr:colOff>
      <xdr:row>34</xdr:row>
      <xdr:rowOff>71005</xdr:rowOff>
    </xdr:to>
    <xdr:sp macro="" textlink="">
      <xdr:nvSpPr>
        <xdr:cNvPr id="20" name="Line 21">
          <a:extLst>
            <a:ext uri="{FF2B5EF4-FFF2-40B4-BE49-F238E27FC236}">
              <a16:creationId xmlns:a16="http://schemas.microsoft.com/office/drawing/2014/main" id="{00000000-0008-0000-0400-000014000000}"/>
            </a:ext>
          </a:extLst>
        </xdr:cNvPr>
        <xdr:cNvSpPr>
          <a:spLocks noChangeShapeType="1"/>
        </xdr:cNvSpPr>
      </xdr:nvSpPr>
      <xdr:spPr bwMode="auto">
        <a:xfrm>
          <a:off x="2942359" y="590030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199159</xdr:colOff>
      <xdr:row>35</xdr:row>
      <xdr:rowOff>156730</xdr:rowOff>
    </xdr:from>
    <xdr:to>
      <xdr:col>4</xdr:col>
      <xdr:colOff>199159</xdr:colOff>
      <xdr:row>35</xdr:row>
      <xdr:rowOff>156730</xdr:rowOff>
    </xdr:to>
    <xdr:sp macro="" textlink="">
      <xdr:nvSpPr>
        <xdr:cNvPr id="21" name="Line 22">
          <a:extLst>
            <a:ext uri="{FF2B5EF4-FFF2-40B4-BE49-F238E27FC236}">
              <a16:creationId xmlns:a16="http://schemas.microsoft.com/office/drawing/2014/main" id="{00000000-0008-0000-0400-000015000000}"/>
            </a:ext>
          </a:extLst>
        </xdr:cNvPr>
        <xdr:cNvSpPr>
          <a:spLocks noChangeShapeType="1"/>
        </xdr:cNvSpPr>
      </xdr:nvSpPr>
      <xdr:spPr bwMode="auto">
        <a:xfrm>
          <a:off x="2942359" y="615748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644236</xdr:colOff>
      <xdr:row>35</xdr:row>
      <xdr:rowOff>156730</xdr:rowOff>
    </xdr:from>
    <xdr:to>
      <xdr:col>4</xdr:col>
      <xdr:colOff>644236</xdr:colOff>
      <xdr:row>35</xdr:row>
      <xdr:rowOff>156730</xdr:rowOff>
    </xdr:to>
    <xdr:sp macro="" textlink="">
      <xdr:nvSpPr>
        <xdr:cNvPr id="22" name="Line 23">
          <a:extLst>
            <a:ext uri="{FF2B5EF4-FFF2-40B4-BE49-F238E27FC236}">
              <a16:creationId xmlns:a16="http://schemas.microsoft.com/office/drawing/2014/main" id="{00000000-0008-0000-0400-000016000000}"/>
            </a:ext>
          </a:extLst>
        </xdr:cNvPr>
        <xdr:cNvSpPr>
          <a:spLocks noChangeShapeType="1"/>
        </xdr:cNvSpPr>
      </xdr:nvSpPr>
      <xdr:spPr bwMode="auto">
        <a:xfrm>
          <a:off x="3387436" y="615748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666750</xdr:colOff>
      <xdr:row>36</xdr:row>
      <xdr:rowOff>57149</xdr:rowOff>
    </xdr:from>
    <xdr:to>
      <xdr:col>6</xdr:col>
      <xdr:colOff>570634</xdr:colOff>
      <xdr:row>39</xdr:row>
      <xdr:rowOff>166254</xdr:rowOff>
    </xdr:to>
    <xdr:sp macro="" textlink="">
      <xdr:nvSpPr>
        <xdr:cNvPr id="23" name="Rectangle 24">
          <a:extLst>
            <a:ext uri="{FF2B5EF4-FFF2-40B4-BE49-F238E27FC236}">
              <a16:creationId xmlns:a16="http://schemas.microsoft.com/office/drawing/2014/main" id="{00000000-0008-0000-0400-000017000000}"/>
            </a:ext>
          </a:extLst>
        </xdr:cNvPr>
        <xdr:cNvSpPr>
          <a:spLocks noChangeArrowheads="1"/>
        </xdr:cNvSpPr>
      </xdr:nvSpPr>
      <xdr:spPr bwMode="auto">
        <a:xfrm>
          <a:off x="4095750" y="6229349"/>
          <a:ext cx="589684" cy="623455"/>
        </a:xfrm>
        <a:prstGeom prst="rect">
          <a:avLst/>
        </a:prstGeom>
        <a:solidFill>
          <a:srgbClr val="86C271"/>
        </a:solidFill>
        <a:ln w="19050">
          <a:solidFill>
            <a:srgbClr val="000000"/>
          </a:solidFill>
          <a:prstDash val="solid"/>
          <a:miter lim="800000"/>
          <a:headEnd/>
          <a:tailEnd/>
        </a:ln>
      </xdr:spPr>
    </xdr:sp>
    <xdr:clientData/>
  </xdr:twoCellAnchor>
  <xdr:twoCellAnchor>
    <xdr:from>
      <xdr:col>0</xdr:col>
      <xdr:colOff>0</xdr:colOff>
      <xdr:row>4</xdr:row>
      <xdr:rowOff>58016</xdr:rowOff>
    </xdr:from>
    <xdr:to>
      <xdr:col>7</xdr:col>
      <xdr:colOff>578427</xdr:colOff>
      <xdr:row>7</xdr:row>
      <xdr:rowOff>145473</xdr:rowOff>
    </xdr:to>
    <xdr:sp macro="" textlink="">
      <xdr:nvSpPr>
        <xdr:cNvPr id="24" name="Rectangle 25">
          <a:extLst>
            <a:ext uri="{FF2B5EF4-FFF2-40B4-BE49-F238E27FC236}">
              <a16:creationId xmlns:a16="http://schemas.microsoft.com/office/drawing/2014/main" id="{00000000-0008-0000-0400-000018000000}"/>
            </a:ext>
          </a:extLst>
        </xdr:cNvPr>
        <xdr:cNvSpPr>
          <a:spLocks noChangeArrowheads="1"/>
        </xdr:cNvSpPr>
      </xdr:nvSpPr>
      <xdr:spPr bwMode="auto">
        <a:xfrm>
          <a:off x="0" y="743816"/>
          <a:ext cx="5379027" cy="601807"/>
        </a:xfrm>
        <a:prstGeom prst="rect">
          <a:avLst/>
        </a:prstGeom>
        <a:solidFill>
          <a:srgbClr val="CCCCCC"/>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xdr:row>
      <xdr:rowOff>58016</xdr:rowOff>
    </xdr:from>
    <xdr:to>
      <xdr:col>7</xdr:col>
      <xdr:colOff>578427</xdr:colOff>
      <xdr:row>4</xdr:row>
      <xdr:rowOff>58016</xdr:rowOff>
    </xdr:to>
    <xdr:sp macro="" textlink="">
      <xdr:nvSpPr>
        <xdr:cNvPr id="25" name="Line 26">
          <a:extLst>
            <a:ext uri="{FF2B5EF4-FFF2-40B4-BE49-F238E27FC236}">
              <a16:creationId xmlns:a16="http://schemas.microsoft.com/office/drawing/2014/main" id="{00000000-0008-0000-0400-000019000000}"/>
            </a:ext>
          </a:extLst>
        </xdr:cNvPr>
        <xdr:cNvSpPr>
          <a:spLocks noChangeShapeType="1"/>
        </xdr:cNvSpPr>
      </xdr:nvSpPr>
      <xdr:spPr bwMode="auto">
        <a:xfrm>
          <a:off x="0" y="743816"/>
          <a:ext cx="5379027"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145473</xdr:rowOff>
    </xdr:from>
    <xdr:to>
      <xdr:col>7</xdr:col>
      <xdr:colOff>578427</xdr:colOff>
      <xdr:row>7</xdr:row>
      <xdr:rowOff>145473</xdr:rowOff>
    </xdr:to>
    <xdr:sp macro="" textlink="">
      <xdr:nvSpPr>
        <xdr:cNvPr id="26" name="Line 27">
          <a:extLst>
            <a:ext uri="{FF2B5EF4-FFF2-40B4-BE49-F238E27FC236}">
              <a16:creationId xmlns:a16="http://schemas.microsoft.com/office/drawing/2014/main" id="{00000000-0008-0000-0400-00001A000000}"/>
            </a:ext>
          </a:extLst>
        </xdr:cNvPr>
        <xdr:cNvSpPr>
          <a:spLocks noChangeShapeType="1"/>
        </xdr:cNvSpPr>
      </xdr:nvSpPr>
      <xdr:spPr bwMode="auto">
        <a:xfrm>
          <a:off x="0" y="1345623"/>
          <a:ext cx="5379027"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7</xdr:col>
      <xdr:colOff>149802</xdr:colOff>
      <xdr:row>31</xdr:row>
      <xdr:rowOff>38966</xdr:rowOff>
    </xdr:from>
    <xdr:to>
      <xdr:col>7</xdr:col>
      <xdr:colOff>578427</xdr:colOff>
      <xdr:row>35</xdr:row>
      <xdr:rowOff>69273</xdr:rowOff>
    </xdr:to>
    <xdr:sp macro="" textlink="">
      <xdr:nvSpPr>
        <xdr:cNvPr id="27" name="Freeform 28">
          <a:extLst>
            <a:ext uri="{FF2B5EF4-FFF2-40B4-BE49-F238E27FC236}">
              <a16:creationId xmlns:a16="http://schemas.microsoft.com/office/drawing/2014/main" id="{00000000-0008-0000-0400-00001B000000}"/>
            </a:ext>
          </a:extLst>
        </xdr:cNvPr>
        <xdr:cNvSpPr>
          <a:spLocks/>
        </xdr:cNvSpPr>
      </xdr:nvSpPr>
      <xdr:spPr bwMode="auto">
        <a:xfrm>
          <a:off x="4950402" y="5353916"/>
          <a:ext cx="428625" cy="716107"/>
        </a:xfrm>
        <a:custGeom>
          <a:avLst/>
          <a:gdLst>
            <a:gd name="T0" fmla="*/ 0 w 272"/>
            <a:gd name="T1" fmla="*/ 451 h 451"/>
            <a:gd name="T2" fmla="*/ 272 w 272"/>
            <a:gd name="T3" fmla="*/ 451 h 451"/>
            <a:gd name="T4" fmla="*/ 272 w 272"/>
            <a:gd name="T5" fmla="*/ 0 h 451"/>
            <a:gd name="T6" fmla="*/ 0 w 272"/>
            <a:gd name="T7" fmla="*/ 0 h 451"/>
          </a:gdLst>
          <a:ahLst/>
          <a:cxnLst>
            <a:cxn ang="0">
              <a:pos x="T0" y="T1"/>
            </a:cxn>
            <a:cxn ang="0">
              <a:pos x="T2" y="T3"/>
            </a:cxn>
            <a:cxn ang="0">
              <a:pos x="T4" y="T5"/>
            </a:cxn>
            <a:cxn ang="0">
              <a:pos x="T6" y="T7"/>
            </a:cxn>
          </a:cxnLst>
          <a:rect l="0" t="0" r="r" b="b"/>
          <a:pathLst>
            <a:path w="272" h="451">
              <a:moveTo>
                <a:pt x="0" y="451"/>
              </a:moveTo>
              <a:lnTo>
                <a:pt x="272" y="451"/>
              </a:lnTo>
              <a:lnTo>
                <a:pt x="272" y="0"/>
              </a:lnTo>
              <a:lnTo>
                <a:pt x="0"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19</xdr:row>
      <xdr:rowOff>145473</xdr:rowOff>
    </xdr:from>
    <xdr:to>
      <xdr:col>5</xdr:col>
      <xdr:colOff>168852</xdr:colOff>
      <xdr:row>20</xdr:row>
      <xdr:rowOff>164523</xdr:rowOff>
    </xdr:to>
    <xdr:sp macro="" textlink="">
      <xdr:nvSpPr>
        <xdr:cNvPr id="28" name="Freeform 29">
          <a:extLst>
            <a:ext uri="{FF2B5EF4-FFF2-40B4-BE49-F238E27FC236}">
              <a16:creationId xmlns:a16="http://schemas.microsoft.com/office/drawing/2014/main" id="{00000000-0008-0000-0400-00001C000000}"/>
            </a:ext>
          </a:extLst>
        </xdr:cNvPr>
        <xdr:cNvSpPr>
          <a:spLocks/>
        </xdr:cNvSpPr>
      </xdr:nvSpPr>
      <xdr:spPr bwMode="auto">
        <a:xfrm>
          <a:off x="2016701" y="3403023"/>
          <a:ext cx="1581151" cy="190500"/>
        </a:xfrm>
        <a:custGeom>
          <a:avLst/>
          <a:gdLst>
            <a:gd name="T0" fmla="*/ 0 w 996"/>
            <a:gd name="T1" fmla="*/ 0 h 120"/>
            <a:gd name="T2" fmla="*/ 543 w 996"/>
            <a:gd name="T3" fmla="*/ 0 h 120"/>
            <a:gd name="T4" fmla="*/ 996 w 996"/>
            <a:gd name="T5" fmla="*/ 120 h 120"/>
          </a:gdLst>
          <a:ahLst/>
          <a:cxnLst>
            <a:cxn ang="0">
              <a:pos x="T0" y="T1"/>
            </a:cxn>
            <a:cxn ang="0">
              <a:pos x="T2" y="T3"/>
            </a:cxn>
            <a:cxn ang="0">
              <a:pos x="T4" y="T5"/>
            </a:cxn>
          </a:cxnLst>
          <a:rect l="0" t="0" r="r" b="b"/>
          <a:pathLst>
            <a:path w="996" h="120">
              <a:moveTo>
                <a:pt x="0" y="0"/>
              </a:moveTo>
              <a:lnTo>
                <a:pt x="543" y="0"/>
              </a:lnTo>
              <a:lnTo>
                <a:pt x="996"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20</xdr:row>
      <xdr:rowOff>29441</xdr:rowOff>
    </xdr:from>
    <xdr:to>
      <xdr:col>5</xdr:col>
      <xdr:colOff>159327</xdr:colOff>
      <xdr:row>21</xdr:row>
      <xdr:rowOff>48491</xdr:rowOff>
    </xdr:to>
    <xdr:sp macro="" textlink="">
      <xdr:nvSpPr>
        <xdr:cNvPr id="29" name="Freeform 30">
          <a:extLst>
            <a:ext uri="{FF2B5EF4-FFF2-40B4-BE49-F238E27FC236}">
              <a16:creationId xmlns:a16="http://schemas.microsoft.com/office/drawing/2014/main" id="{00000000-0008-0000-0400-00001D000000}"/>
            </a:ext>
          </a:extLst>
        </xdr:cNvPr>
        <xdr:cNvSpPr>
          <a:spLocks/>
        </xdr:cNvSpPr>
      </xdr:nvSpPr>
      <xdr:spPr bwMode="auto">
        <a:xfrm>
          <a:off x="2016701" y="3458441"/>
          <a:ext cx="1571626" cy="190500"/>
        </a:xfrm>
        <a:custGeom>
          <a:avLst/>
          <a:gdLst>
            <a:gd name="T0" fmla="*/ 0 w 989"/>
            <a:gd name="T1" fmla="*/ 0 h 120"/>
            <a:gd name="T2" fmla="*/ 536 w 989"/>
            <a:gd name="T3" fmla="*/ 0 h 120"/>
            <a:gd name="T4" fmla="*/ 989 w 989"/>
            <a:gd name="T5" fmla="*/ 120 h 120"/>
          </a:gdLst>
          <a:ahLst/>
          <a:cxnLst>
            <a:cxn ang="0">
              <a:pos x="T0" y="T1"/>
            </a:cxn>
            <a:cxn ang="0">
              <a:pos x="T2" y="T3"/>
            </a:cxn>
            <a:cxn ang="0">
              <a:pos x="T4" y="T5"/>
            </a:cxn>
          </a:cxnLst>
          <a:rect l="0" t="0" r="r" b="b"/>
          <a:pathLst>
            <a:path w="989" h="120">
              <a:moveTo>
                <a:pt x="0" y="0"/>
              </a:moveTo>
              <a:lnTo>
                <a:pt x="536" y="0"/>
              </a:lnTo>
              <a:lnTo>
                <a:pt x="989"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20</xdr:row>
      <xdr:rowOff>97848</xdr:rowOff>
    </xdr:from>
    <xdr:to>
      <xdr:col>5</xdr:col>
      <xdr:colOff>149802</xdr:colOff>
      <xdr:row>21</xdr:row>
      <xdr:rowOff>116898</xdr:rowOff>
    </xdr:to>
    <xdr:sp macro="" textlink="">
      <xdr:nvSpPr>
        <xdr:cNvPr id="30" name="Freeform 31">
          <a:extLst>
            <a:ext uri="{FF2B5EF4-FFF2-40B4-BE49-F238E27FC236}">
              <a16:creationId xmlns:a16="http://schemas.microsoft.com/office/drawing/2014/main" id="{00000000-0008-0000-0400-00001E000000}"/>
            </a:ext>
          </a:extLst>
        </xdr:cNvPr>
        <xdr:cNvSpPr>
          <a:spLocks/>
        </xdr:cNvSpPr>
      </xdr:nvSpPr>
      <xdr:spPr bwMode="auto">
        <a:xfrm>
          <a:off x="2016701" y="3526848"/>
          <a:ext cx="1562101" cy="190500"/>
        </a:xfrm>
        <a:custGeom>
          <a:avLst/>
          <a:gdLst>
            <a:gd name="T0" fmla="*/ 0 w 979"/>
            <a:gd name="T1" fmla="*/ 0 h 119"/>
            <a:gd name="T2" fmla="*/ 531 w 979"/>
            <a:gd name="T3" fmla="*/ 0 h 119"/>
            <a:gd name="T4" fmla="*/ 979 w 979"/>
            <a:gd name="T5" fmla="*/ 119 h 119"/>
          </a:gdLst>
          <a:ahLst/>
          <a:cxnLst>
            <a:cxn ang="0">
              <a:pos x="T0" y="T1"/>
            </a:cxn>
            <a:cxn ang="0">
              <a:pos x="T2" y="T3"/>
            </a:cxn>
            <a:cxn ang="0">
              <a:pos x="T4" y="T5"/>
            </a:cxn>
          </a:cxnLst>
          <a:rect l="0" t="0" r="r" b="b"/>
          <a:pathLst>
            <a:path w="979" h="119">
              <a:moveTo>
                <a:pt x="0" y="0"/>
              </a:moveTo>
              <a:lnTo>
                <a:pt x="531" y="0"/>
              </a:lnTo>
              <a:lnTo>
                <a:pt x="979" y="119"/>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330777</xdr:colOff>
      <xdr:row>33</xdr:row>
      <xdr:rowOff>10391</xdr:rowOff>
    </xdr:from>
    <xdr:to>
      <xdr:col>6</xdr:col>
      <xdr:colOff>38099</xdr:colOff>
      <xdr:row>33</xdr:row>
      <xdr:rowOff>10391</xdr:rowOff>
    </xdr:to>
    <xdr:sp macro="" textlink="">
      <xdr:nvSpPr>
        <xdr:cNvPr id="31" name="Line 32">
          <a:extLst>
            <a:ext uri="{FF2B5EF4-FFF2-40B4-BE49-F238E27FC236}">
              <a16:creationId xmlns:a16="http://schemas.microsoft.com/office/drawing/2014/main" id="{00000000-0008-0000-0400-00001F000000}"/>
            </a:ext>
          </a:extLst>
        </xdr:cNvPr>
        <xdr:cNvSpPr>
          <a:spLocks noChangeShapeType="1"/>
        </xdr:cNvSpPr>
      </xdr:nvSpPr>
      <xdr:spPr bwMode="auto">
        <a:xfrm>
          <a:off x="3073977" y="5668241"/>
          <a:ext cx="1078922"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549852</xdr:colOff>
      <xdr:row>31</xdr:row>
      <xdr:rowOff>10391</xdr:rowOff>
    </xdr:from>
    <xdr:to>
      <xdr:col>5</xdr:col>
      <xdr:colOff>549852</xdr:colOff>
      <xdr:row>31</xdr:row>
      <xdr:rowOff>10391</xdr:rowOff>
    </xdr:to>
    <xdr:sp macro="" textlink="">
      <xdr:nvSpPr>
        <xdr:cNvPr id="32" name="Line 33">
          <a:extLst>
            <a:ext uri="{FF2B5EF4-FFF2-40B4-BE49-F238E27FC236}">
              <a16:creationId xmlns:a16="http://schemas.microsoft.com/office/drawing/2014/main" id="{00000000-0008-0000-0400-000020000000}"/>
            </a:ext>
          </a:extLst>
        </xdr:cNvPr>
        <xdr:cNvSpPr>
          <a:spLocks noChangeShapeType="1"/>
        </xdr:cNvSpPr>
      </xdr:nvSpPr>
      <xdr:spPr bwMode="auto">
        <a:xfrm>
          <a:off x="3978852" y="5325341"/>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330777</xdr:colOff>
      <xdr:row>26</xdr:row>
      <xdr:rowOff>10391</xdr:rowOff>
    </xdr:from>
    <xdr:to>
      <xdr:col>4</xdr:col>
      <xdr:colOff>330777</xdr:colOff>
      <xdr:row>26</xdr:row>
      <xdr:rowOff>10391</xdr:rowOff>
    </xdr:to>
    <xdr:sp macro="" textlink="">
      <xdr:nvSpPr>
        <xdr:cNvPr id="33" name="Line 34">
          <a:extLst>
            <a:ext uri="{FF2B5EF4-FFF2-40B4-BE49-F238E27FC236}">
              <a16:creationId xmlns:a16="http://schemas.microsoft.com/office/drawing/2014/main" id="{00000000-0008-0000-0400-000021000000}"/>
            </a:ext>
          </a:extLst>
        </xdr:cNvPr>
        <xdr:cNvSpPr>
          <a:spLocks noChangeShapeType="1"/>
        </xdr:cNvSpPr>
      </xdr:nvSpPr>
      <xdr:spPr bwMode="auto">
        <a:xfrm>
          <a:off x="3073977" y="4468091"/>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330777</xdr:colOff>
      <xdr:row>31</xdr:row>
      <xdr:rowOff>10391</xdr:rowOff>
    </xdr:from>
    <xdr:to>
      <xdr:col>4</xdr:col>
      <xdr:colOff>330777</xdr:colOff>
      <xdr:row>31</xdr:row>
      <xdr:rowOff>10391</xdr:rowOff>
    </xdr:to>
    <xdr:sp macro="" textlink="">
      <xdr:nvSpPr>
        <xdr:cNvPr id="34" name="Line 35">
          <a:extLst>
            <a:ext uri="{FF2B5EF4-FFF2-40B4-BE49-F238E27FC236}">
              <a16:creationId xmlns:a16="http://schemas.microsoft.com/office/drawing/2014/main" id="{00000000-0008-0000-0400-000022000000}"/>
            </a:ext>
          </a:extLst>
        </xdr:cNvPr>
        <xdr:cNvSpPr>
          <a:spLocks noChangeShapeType="1"/>
        </xdr:cNvSpPr>
      </xdr:nvSpPr>
      <xdr:spPr bwMode="auto">
        <a:xfrm>
          <a:off x="3073977" y="5325341"/>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114300</xdr:colOff>
      <xdr:row>12</xdr:row>
      <xdr:rowOff>88322</xdr:rowOff>
    </xdr:from>
    <xdr:to>
      <xdr:col>5</xdr:col>
      <xdr:colOff>578427</xdr:colOff>
      <xdr:row>22</xdr:row>
      <xdr:rowOff>866</xdr:rowOff>
    </xdr:to>
    <xdr:sp macro="" textlink="">
      <xdr:nvSpPr>
        <xdr:cNvPr id="35" name="Line 36">
          <a:extLst>
            <a:ext uri="{FF2B5EF4-FFF2-40B4-BE49-F238E27FC236}">
              <a16:creationId xmlns:a16="http://schemas.microsoft.com/office/drawing/2014/main" id="{00000000-0008-0000-0400-000023000000}"/>
            </a:ext>
          </a:extLst>
        </xdr:cNvPr>
        <xdr:cNvSpPr>
          <a:spLocks noChangeShapeType="1"/>
        </xdr:cNvSpPr>
      </xdr:nvSpPr>
      <xdr:spPr bwMode="auto">
        <a:xfrm flipH="1">
          <a:off x="3543300" y="2145722"/>
          <a:ext cx="464127" cy="1627044"/>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597477</xdr:colOff>
      <xdr:row>33</xdr:row>
      <xdr:rowOff>10391</xdr:rowOff>
    </xdr:from>
    <xdr:to>
      <xdr:col>5</xdr:col>
      <xdr:colOff>597477</xdr:colOff>
      <xdr:row>35</xdr:row>
      <xdr:rowOff>78798</xdr:rowOff>
    </xdr:to>
    <xdr:sp macro="" textlink="">
      <xdr:nvSpPr>
        <xdr:cNvPr id="36" name="Line 37">
          <a:extLst>
            <a:ext uri="{FF2B5EF4-FFF2-40B4-BE49-F238E27FC236}">
              <a16:creationId xmlns:a16="http://schemas.microsoft.com/office/drawing/2014/main" id="{00000000-0008-0000-0400-000024000000}"/>
            </a:ext>
          </a:extLst>
        </xdr:cNvPr>
        <xdr:cNvSpPr>
          <a:spLocks noChangeShapeType="1"/>
        </xdr:cNvSpPr>
      </xdr:nvSpPr>
      <xdr:spPr bwMode="auto">
        <a:xfrm>
          <a:off x="4026477" y="5668241"/>
          <a:ext cx="0" cy="411307"/>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530802</xdr:colOff>
      <xdr:row>33</xdr:row>
      <xdr:rowOff>10391</xdr:rowOff>
    </xdr:from>
    <xdr:to>
      <xdr:col>5</xdr:col>
      <xdr:colOff>530802</xdr:colOff>
      <xdr:row>35</xdr:row>
      <xdr:rowOff>78798</xdr:rowOff>
    </xdr:to>
    <xdr:sp macro="" textlink="">
      <xdr:nvSpPr>
        <xdr:cNvPr id="37" name="Line 38">
          <a:extLst>
            <a:ext uri="{FF2B5EF4-FFF2-40B4-BE49-F238E27FC236}">
              <a16:creationId xmlns:a16="http://schemas.microsoft.com/office/drawing/2014/main" id="{00000000-0008-0000-0400-000025000000}"/>
            </a:ext>
          </a:extLst>
        </xdr:cNvPr>
        <xdr:cNvSpPr>
          <a:spLocks noChangeShapeType="1"/>
        </xdr:cNvSpPr>
      </xdr:nvSpPr>
      <xdr:spPr bwMode="auto">
        <a:xfrm>
          <a:off x="3959802" y="5668241"/>
          <a:ext cx="0" cy="411307"/>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664152</xdr:colOff>
      <xdr:row>33</xdr:row>
      <xdr:rowOff>10391</xdr:rowOff>
    </xdr:from>
    <xdr:to>
      <xdr:col>5</xdr:col>
      <xdr:colOff>664152</xdr:colOff>
      <xdr:row>35</xdr:row>
      <xdr:rowOff>78798</xdr:rowOff>
    </xdr:to>
    <xdr:sp macro="" textlink="">
      <xdr:nvSpPr>
        <xdr:cNvPr id="38" name="Line 39">
          <a:extLst>
            <a:ext uri="{FF2B5EF4-FFF2-40B4-BE49-F238E27FC236}">
              <a16:creationId xmlns:a16="http://schemas.microsoft.com/office/drawing/2014/main" id="{00000000-0008-0000-0400-000026000000}"/>
            </a:ext>
          </a:extLst>
        </xdr:cNvPr>
        <xdr:cNvSpPr>
          <a:spLocks noChangeShapeType="1"/>
        </xdr:cNvSpPr>
      </xdr:nvSpPr>
      <xdr:spPr bwMode="auto">
        <a:xfrm>
          <a:off x="4093152" y="5668241"/>
          <a:ext cx="0" cy="411307"/>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3</xdr:col>
      <xdr:colOff>464127</xdr:colOff>
      <xdr:row>5</xdr:row>
      <xdr:rowOff>126423</xdr:rowOff>
    </xdr:from>
    <xdr:to>
      <xdr:col>4</xdr:col>
      <xdr:colOff>76200</xdr:colOff>
      <xdr:row>6</xdr:row>
      <xdr:rowOff>154997</xdr:rowOff>
    </xdr:to>
    <xdr:sp macro="" textlink="">
      <xdr:nvSpPr>
        <xdr:cNvPr id="39" name="Rectangle 40">
          <a:extLst>
            <a:ext uri="{FF2B5EF4-FFF2-40B4-BE49-F238E27FC236}">
              <a16:creationId xmlns:a16="http://schemas.microsoft.com/office/drawing/2014/main" id="{00000000-0008-0000-0400-000027000000}"/>
            </a:ext>
          </a:extLst>
        </xdr:cNvPr>
        <xdr:cNvSpPr>
          <a:spLocks noChangeArrowheads="1"/>
        </xdr:cNvSpPr>
      </xdr:nvSpPr>
      <xdr:spPr bwMode="auto">
        <a:xfrm>
          <a:off x="2521527" y="983673"/>
          <a:ext cx="297873" cy="200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道路</a:t>
          </a:r>
        </a:p>
      </xdr:txBody>
    </xdr:sp>
    <xdr:clientData/>
  </xdr:twoCellAnchor>
  <xdr:twoCellAnchor>
    <xdr:from>
      <xdr:col>3</xdr:col>
      <xdr:colOff>324916</xdr:colOff>
      <xdr:row>26</xdr:row>
      <xdr:rowOff>37035</xdr:rowOff>
    </xdr:from>
    <xdr:to>
      <xdr:col>4</xdr:col>
      <xdr:colOff>184639</xdr:colOff>
      <xdr:row>27</xdr:row>
      <xdr:rowOff>65610</xdr:rowOff>
    </xdr:to>
    <xdr:sp macro="" textlink="">
      <xdr:nvSpPr>
        <xdr:cNvPr id="40" name="Rectangle 41">
          <a:extLst>
            <a:ext uri="{FF2B5EF4-FFF2-40B4-BE49-F238E27FC236}">
              <a16:creationId xmlns:a16="http://schemas.microsoft.com/office/drawing/2014/main" id="{00000000-0008-0000-0400-000028000000}"/>
            </a:ext>
          </a:extLst>
        </xdr:cNvPr>
        <xdr:cNvSpPr>
          <a:spLocks noChangeArrowheads="1"/>
        </xdr:cNvSpPr>
      </xdr:nvSpPr>
      <xdr:spPr bwMode="auto">
        <a:xfrm>
          <a:off x="2382316" y="4494735"/>
          <a:ext cx="545523"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自動ドア</a:t>
          </a:r>
        </a:p>
      </xdr:txBody>
    </xdr:sp>
    <xdr:clientData/>
  </xdr:twoCellAnchor>
  <xdr:twoCellAnchor>
    <xdr:from>
      <xdr:col>2</xdr:col>
      <xdr:colOff>311726</xdr:colOff>
      <xdr:row>32</xdr:row>
      <xdr:rowOff>2598</xdr:rowOff>
    </xdr:from>
    <xdr:to>
      <xdr:col>3</xdr:col>
      <xdr:colOff>245052</xdr:colOff>
      <xdr:row>33</xdr:row>
      <xdr:rowOff>29441</xdr:rowOff>
    </xdr:to>
    <xdr:sp macro="" textlink="">
      <xdr:nvSpPr>
        <xdr:cNvPr id="41" name="Rectangle 42">
          <a:extLst>
            <a:ext uri="{FF2B5EF4-FFF2-40B4-BE49-F238E27FC236}">
              <a16:creationId xmlns:a16="http://schemas.microsoft.com/office/drawing/2014/main" id="{00000000-0008-0000-0400-000029000000}"/>
            </a:ext>
          </a:extLst>
        </xdr:cNvPr>
        <xdr:cNvSpPr>
          <a:spLocks noChangeArrowheads="1"/>
        </xdr:cNvSpPr>
      </xdr:nvSpPr>
      <xdr:spPr bwMode="auto">
        <a:xfrm>
          <a:off x="1683326" y="5488998"/>
          <a:ext cx="619126" cy="1982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管理人室</a:t>
          </a:r>
        </a:p>
      </xdr:txBody>
    </xdr:sp>
    <xdr:clientData/>
  </xdr:twoCellAnchor>
  <xdr:twoCellAnchor>
    <xdr:from>
      <xdr:col>4</xdr:col>
      <xdr:colOff>559377</xdr:colOff>
      <xdr:row>31</xdr:row>
      <xdr:rowOff>116898</xdr:rowOff>
    </xdr:from>
    <xdr:to>
      <xdr:col>5</xdr:col>
      <xdr:colOff>426027</xdr:colOff>
      <xdr:row>32</xdr:row>
      <xdr:rowOff>145473</xdr:rowOff>
    </xdr:to>
    <xdr:sp macro="" textlink="">
      <xdr:nvSpPr>
        <xdr:cNvPr id="42" name="Rectangle 43">
          <a:extLst>
            <a:ext uri="{FF2B5EF4-FFF2-40B4-BE49-F238E27FC236}">
              <a16:creationId xmlns:a16="http://schemas.microsoft.com/office/drawing/2014/main" id="{00000000-0008-0000-0400-00002A000000}"/>
            </a:ext>
          </a:extLst>
        </xdr:cNvPr>
        <xdr:cNvSpPr>
          <a:spLocks noChangeArrowheads="1"/>
        </xdr:cNvSpPr>
      </xdr:nvSpPr>
      <xdr:spPr bwMode="auto">
        <a:xfrm>
          <a:off x="3302577" y="5431848"/>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2</xdr:col>
      <xdr:colOff>387060</xdr:colOff>
      <xdr:row>37</xdr:row>
      <xdr:rowOff>40698</xdr:rowOff>
    </xdr:from>
    <xdr:to>
      <xdr:col>3</xdr:col>
      <xdr:colOff>158461</xdr:colOff>
      <xdr:row>38</xdr:row>
      <xdr:rowOff>71005</xdr:rowOff>
    </xdr:to>
    <xdr:sp macro="" textlink="">
      <xdr:nvSpPr>
        <xdr:cNvPr id="43" name="Rectangle 44">
          <a:extLst>
            <a:ext uri="{FF2B5EF4-FFF2-40B4-BE49-F238E27FC236}">
              <a16:creationId xmlns:a16="http://schemas.microsoft.com/office/drawing/2014/main" id="{00000000-0008-0000-0400-00002B000000}"/>
            </a:ext>
          </a:extLst>
        </xdr:cNvPr>
        <xdr:cNvSpPr>
          <a:spLocks noChangeArrowheads="1"/>
        </xdr:cNvSpPr>
      </xdr:nvSpPr>
      <xdr:spPr bwMode="auto">
        <a:xfrm>
          <a:off x="1758660" y="6384348"/>
          <a:ext cx="457201" cy="2017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郵便受</a:t>
          </a:r>
        </a:p>
      </xdr:txBody>
    </xdr:sp>
    <xdr:clientData/>
  </xdr:twoCellAnchor>
  <xdr:twoCellAnchor>
    <xdr:from>
      <xdr:col>4</xdr:col>
      <xdr:colOff>330777</xdr:colOff>
      <xdr:row>26</xdr:row>
      <xdr:rowOff>10391</xdr:rowOff>
    </xdr:from>
    <xdr:to>
      <xdr:col>5</xdr:col>
      <xdr:colOff>464127</xdr:colOff>
      <xdr:row>31</xdr:row>
      <xdr:rowOff>10391</xdr:rowOff>
    </xdr:to>
    <xdr:sp macro="" textlink="">
      <xdr:nvSpPr>
        <xdr:cNvPr id="44" name="Line 45">
          <a:extLst>
            <a:ext uri="{FF2B5EF4-FFF2-40B4-BE49-F238E27FC236}">
              <a16:creationId xmlns:a16="http://schemas.microsoft.com/office/drawing/2014/main" id="{00000000-0008-0000-0400-00002C000000}"/>
            </a:ext>
          </a:extLst>
        </xdr:cNvPr>
        <xdr:cNvSpPr>
          <a:spLocks noChangeShapeType="1"/>
        </xdr:cNvSpPr>
      </xdr:nvSpPr>
      <xdr:spPr bwMode="auto">
        <a:xfrm>
          <a:off x="3073977" y="4468091"/>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330777</xdr:colOff>
      <xdr:row>26</xdr:row>
      <xdr:rowOff>10391</xdr:rowOff>
    </xdr:from>
    <xdr:to>
      <xdr:col>5</xdr:col>
      <xdr:colOff>464127</xdr:colOff>
      <xdr:row>31</xdr:row>
      <xdr:rowOff>10391</xdr:rowOff>
    </xdr:to>
    <xdr:sp macro="" textlink="">
      <xdr:nvSpPr>
        <xdr:cNvPr id="45" name="Line 46">
          <a:extLst>
            <a:ext uri="{FF2B5EF4-FFF2-40B4-BE49-F238E27FC236}">
              <a16:creationId xmlns:a16="http://schemas.microsoft.com/office/drawing/2014/main" id="{00000000-0008-0000-0400-00002D000000}"/>
            </a:ext>
          </a:extLst>
        </xdr:cNvPr>
        <xdr:cNvSpPr>
          <a:spLocks noChangeShapeType="1"/>
        </xdr:cNvSpPr>
      </xdr:nvSpPr>
      <xdr:spPr bwMode="auto">
        <a:xfrm flipH="1">
          <a:off x="3073977" y="4468091"/>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0</xdr:col>
      <xdr:colOff>226002</xdr:colOff>
      <xdr:row>11</xdr:row>
      <xdr:rowOff>69273</xdr:rowOff>
    </xdr:from>
    <xdr:to>
      <xdr:col>0</xdr:col>
      <xdr:colOff>359352</xdr:colOff>
      <xdr:row>12</xdr:row>
      <xdr:rowOff>97847</xdr:rowOff>
    </xdr:to>
    <xdr:sp macro="" textlink="">
      <xdr:nvSpPr>
        <xdr:cNvPr id="46" name="Rectangle 51">
          <a:extLst>
            <a:ext uri="{FF2B5EF4-FFF2-40B4-BE49-F238E27FC236}">
              <a16:creationId xmlns:a16="http://schemas.microsoft.com/office/drawing/2014/main" id="{00000000-0008-0000-0400-00002E000000}"/>
            </a:ext>
          </a:extLst>
        </xdr:cNvPr>
        <xdr:cNvSpPr>
          <a:spLocks noChangeArrowheads="1"/>
        </xdr:cNvSpPr>
      </xdr:nvSpPr>
      <xdr:spPr bwMode="auto">
        <a:xfrm>
          <a:off x="226002" y="1955223"/>
          <a:ext cx="133350" cy="200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ゴ</a:t>
          </a:r>
        </a:p>
      </xdr:txBody>
    </xdr:sp>
    <xdr:clientData/>
  </xdr:twoCellAnchor>
  <xdr:twoCellAnchor>
    <xdr:from>
      <xdr:col>0</xdr:col>
      <xdr:colOff>226002</xdr:colOff>
      <xdr:row>12</xdr:row>
      <xdr:rowOff>48491</xdr:rowOff>
    </xdr:from>
    <xdr:to>
      <xdr:col>0</xdr:col>
      <xdr:colOff>330777</xdr:colOff>
      <xdr:row>13</xdr:row>
      <xdr:rowOff>78798</xdr:rowOff>
    </xdr:to>
    <xdr:sp macro="" textlink="">
      <xdr:nvSpPr>
        <xdr:cNvPr id="47" name="Rectangle 52">
          <a:extLst>
            <a:ext uri="{FF2B5EF4-FFF2-40B4-BE49-F238E27FC236}">
              <a16:creationId xmlns:a16="http://schemas.microsoft.com/office/drawing/2014/main" id="{00000000-0008-0000-0400-00002F000000}"/>
            </a:ext>
          </a:extLst>
        </xdr:cNvPr>
        <xdr:cNvSpPr>
          <a:spLocks noChangeArrowheads="1"/>
        </xdr:cNvSpPr>
      </xdr:nvSpPr>
      <xdr:spPr bwMode="auto">
        <a:xfrm>
          <a:off x="226002" y="2105891"/>
          <a:ext cx="104775" cy="2017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ミ</a:t>
          </a:r>
        </a:p>
      </xdr:txBody>
    </xdr:sp>
    <xdr:clientData/>
  </xdr:twoCellAnchor>
  <xdr:twoCellAnchor>
    <xdr:from>
      <xdr:col>0</xdr:col>
      <xdr:colOff>226002</xdr:colOff>
      <xdr:row>13</xdr:row>
      <xdr:rowOff>29441</xdr:rowOff>
    </xdr:from>
    <xdr:to>
      <xdr:col>0</xdr:col>
      <xdr:colOff>378402</xdr:colOff>
      <xdr:row>14</xdr:row>
      <xdr:rowOff>58016</xdr:rowOff>
    </xdr:to>
    <xdr:sp macro="" textlink="">
      <xdr:nvSpPr>
        <xdr:cNvPr id="48" name="Rectangle 53">
          <a:extLst>
            <a:ext uri="{FF2B5EF4-FFF2-40B4-BE49-F238E27FC236}">
              <a16:creationId xmlns:a16="http://schemas.microsoft.com/office/drawing/2014/main" id="{00000000-0008-0000-0400-000030000000}"/>
            </a:ext>
          </a:extLst>
        </xdr:cNvPr>
        <xdr:cNvSpPr>
          <a:spLocks noChangeArrowheads="1"/>
        </xdr:cNvSpPr>
      </xdr:nvSpPr>
      <xdr:spPr bwMode="auto">
        <a:xfrm>
          <a:off x="226002" y="2258291"/>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置</a:t>
          </a:r>
        </a:p>
      </xdr:txBody>
    </xdr:sp>
    <xdr:clientData/>
  </xdr:twoCellAnchor>
  <xdr:twoCellAnchor>
    <xdr:from>
      <xdr:col>0</xdr:col>
      <xdr:colOff>226002</xdr:colOff>
      <xdr:row>14</xdr:row>
      <xdr:rowOff>19916</xdr:rowOff>
    </xdr:from>
    <xdr:to>
      <xdr:col>0</xdr:col>
      <xdr:colOff>359352</xdr:colOff>
      <xdr:row>15</xdr:row>
      <xdr:rowOff>48491</xdr:rowOff>
    </xdr:to>
    <xdr:sp macro="" textlink="">
      <xdr:nvSpPr>
        <xdr:cNvPr id="49" name="Rectangle 54">
          <a:extLst>
            <a:ext uri="{FF2B5EF4-FFF2-40B4-BE49-F238E27FC236}">
              <a16:creationId xmlns:a16="http://schemas.microsoft.com/office/drawing/2014/main" id="{00000000-0008-0000-0400-000031000000}"/>
            </a:ext>
          </a:extLst>
        </xdr:cNvPr>
        <xdr:cNvSpPr>
          <a:spLocks noChangeArrowheads="1"/>
        </xdr:cNvSpPr>
      </xdr:nvSpPr>
      <xdr:spPr bwMode="auto">
        <a:xfrm>
          <a:off x="226002" y="2420216"/>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き</a:t>
          </a:r>
        </a:p>
      </xdr:txBody>
    </xdr:sp>
    <xdr:clientData/>
  </xdr:twoCellAnchor>
  <xdr:twoCellAnchor>
    <xdr:from>
      <xdr:col>0</xdr:col>
      <xdr:colOff>226002</xdr:colOff>
      <xdr:row>15</xdr:row>
      <xdr:rowOff>866</xdr:rowOff>
    </xdr:from>
    <xdr:to>
      <xdr:col>0</xdr:col>
      <xdr:colOff>378402</xdr:colOff>
      <xdr:row>16</xdr:row>
      <xdr:rowOff>29441</xdr:rowOff>
    </xdr:to>
    <xdr:sp macro="" textlink="">
      <xdr:nvSpPr>
        <xdr:cNvPr id="50" name="Rectangle 55">
          <a:extLst>
            <a:ext uri="{FF2B5EF4-FFF2-40B4-BE49-F238E27FC236}">
              <a16:creationId xmlns:a16="http://schemas.microsoft.com/office/drawing/2014/main" id="{00000000-0008-0000-0400-000032000000}"/>
            </a:ext>
          </a:extLst>
        </xdr:cNvPr>
        <xdr:cNvSpPr>
          <a:spLocks noChangeArrowheads="1"/>
        </xdr:cNvSpPr>
      </xdr:nvSpPr>
      <xdr:spPr bwMode="auto">
        <a:xfrm>
          <a:off x="226002" y="2572616"/>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場</a:t>
          </a:r>
        </a:p>
      </xdr:txBody>
    </xdr:sp>
    <xdr:clientData/>
  </xdr:twoCellAnchor>
  <xdr:twoCellAnchor>
    <xdr:from>
      <xdr:col>7</xdr:col>
      <xdr:colOff>198892</xdr:colOff>
      <xdr:row>31</xdr:row>
      <xdr:rowOff>78798</xdr:rowOff>
    </xdr:from>
    <xdr:to>
      <xdr:col>7</xdr:col>
      <xdr:colOff>550584</xdr:colOff>
      <xdr:row>35</xdr:row>
      <xdr:rowOff>42630</xdr:rowOff>
    </xdr:to>
    <xdr:sp macro="" textlink="">
      <xdr:nvSpPr>
        <xdr:cNvPr id="51" name="Rectangle 60">
          <a:extLst>
            <a:ext uri="{FF2B5EF4-FFF2-40B4-BE49-F238E27FC236}">
              <a16:creationId xmlns:a16="http://schemas.microsoft.com/office/drawing/2014/main" id="{00000000-0008-0000-0400-000033000000}"/>
            </a:ext>
          </a:extLst>
        </xdr:cNvPr>
        <xdr:cNvSpPr>
          <a:spLocks noChangeArrowheads="1"/>
        </xdr:cNvSpPr>
      </xdr:nvSpPr>
      <xdr:spPr bwMode="auto">
        <a:xfrm>
          <a:off x="4999492" y="5393748"/>
          <a:ext cx="351692" cy="649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エレベー</a:t>
          </a:r>
          <a:endParaRPr lang="en-US" altLang="ja-JP" sz="1050" b="1" i="0" u="none" strike="noStrike" baseline="0">
            <a:solidFill>
              <a:srgbClr val="000000"/>
            </a:solidFill>
            <a:latin typeface="ヒラギノ角ゴ ProN W6"/>
          </a:endParaRPr>
        </a:p>
        <a:p>
          <a:pPr algn="l" rtl="0">
            <a:defRPr sz="1000"/>
          </a:pPr>
          <a:r>
            <a:rPr lang="ja-JP" altLang="en-US" sz="1050" b="1" i="0" u="none" strike="noStrike" baseline="0">
              <a:solidFill>
                <a:srgbClr val="000000"/>
              </a:solidFill>
              <a:latin typeface="ヒラギノ角ゴ ProN W6"/>
            </a:rPr>
            <a:t>ター</a:t>
          </a:r>
        </a:p>
      </xdr:txBody>
    </xdr:sp>
    <xdr:clientData/>
  </xdr:twoCellAnchor>
  <xdr:twoCellAnchor>
    <xdr:from>
      <xdr:col>2</xdr:col>
      <xdr:colOff>226001</xdr:colOff>
      <xdr:row>26</xdr:row>
      <xdr:rowOff>10391</xdr:rowOff>
    </xdr:from>
    <xdr:to>
      <xdr:col>5</xdr:col>
      <xdr:colOff>464127</xdr:colOff>
      <xdr:row>40</xdr:row>
      <xdr:rowOff>866</xdr:rowOff>
    </xdr:to>
    <xdr:sp macro="" textlink="">
      <xdr:nvSpPr>
        <xdr:cNvPr id="52" name="Freeform 66">
          <a:extLst>
            <a:ext uri="{FF2B5EF4-FFF2-40B4-BE49-F238E27FC236}">
              <a16:creationId xmlns:a16="http://schemas.microsoft.com/office/drawing/2014/main" id="{00000000-0008-0000-0400-000034000000}"/>
            </a:ext>
          </a:extLst>
        </xdr:cNvPr>
        <xdr:cNvSpPr>
          <a:spLocks/>
        </xdr:cNvSpPr>
      </xdr:nvSpPr>
      <xdr:spPr bwMode="auto">
        <a:xfrm>
          <a:off x="1597601" y="4468091"/>
          <a:ext cx="2295526" cy="2390775"/>
        </a:xfrm>
        <a:custGeom>
          <a:avLst/>
          <a:gdLst>
            <a:gd name="T0" fmla="*/ 1057 w 1442"/>
            <a:gd name="T1" fmla="*/ 1015 h 1506"/>
            <a:gd name="T2" fmla="*/ 1057 w 1442"/>
            <a:gd name="T3" fmla="*/ 1506 h 1506"/>
            <a:gd name="T4" fmla="*/ 784 w 1442"/>
            <a:gd name="T5" fmla="*/ 1506 h 1506"/>
            <a:gd name="T6" fmla="*/ 784 w 1442"/>
            <a:gd name="T7" fmla="*/ 1177 h 1506"/>
            <a:gd name="T8" fmla="*/ 519 w 1442"/>
            <a:gd name="T9" fmla="*/ 1177 h 1506"/>
            <a:gd name="T10" fmla="*/ 519 w 1442"/>
            <a:gd name="T11" fmla="*/ 1506 h 1506"/>
            <a:gd name="T12" fmla="*/ 0 w 1442"/>
            <a:gd name="T13" fmla="*/ 1506 h 1506"/>
            <a:gd name="T14" fmla="*/ 0 w 1442"/>
            <a:gd name="T15" fmla="*/ 0 h 1506"/>
            <a:gd name="T16" fmla="*/ 926 w 1442"/>
            <a:gd name="T17" fmla="*/ 0 h 1506"/>
            <a:gd name="T18" fmla="*/ 926 w 1442"/>
            <a:gd name="T19" fmla="*/ 541 h 1506"/>
            <a:gd name="T20" fmla="*/ 1442 w 1442"/>
            <a:gd name="T21" fmla="*/ 540 h 15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42" h="1506">
              <a:moveTo>
                <a:pt x="1057" y="1015"/>
              </a:moveTo>
              <a:lnTo>
                <a:pt x="1057" y="1506"/>
              </a:lnTo>
              <a:lnTo>
                <a:pt x="784" y="1506"/>
              </a:lnTo>
              <a:lnTo>
                <a:pt x="784" y="1177"/>
              </a:lnTo>
              <a:lnTo>
                <a:pt x="519" y="1177"/>
              </a:lnTo>
              <a:lnTo>
                <a:pt x="519" y="1506"/>
              </a:lnTo>
              <a:lnTo>
                <a:pt x="0" y="1506"/>
              </a:lnTo>
              <a:lnTo>
                <a:pt x="0" y="0"/>
              </a:lnTo>
              <a:lnTo>
                <a:pt x="926" y="0"/>
              </a:lnTo>
              <a:lnTo>
                <a:pt x="926" y="541"/>
              </a:lnTo>
              <a:lnTo>
                <a:pt x="1442" y="54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285752</xdr:colOff>
      <xdr:row>4</xdr:row>
      <xdr:rowOff>67541</xdr:rowOff>
    </xdr:from>
    <xdr:to>
      <xdr:col>17</xdr:col>
      <xdr:colOff>416936</xdr:colOff>
      <xdr:row>41</xdr:row>
      <xdr:rowOff>131257</xdr:rowOff>
    </xdr:to>
    <xdr:pic>
      <xdr:nvPicPr>
        <xdr:cNvPr id="53" name="図 52">
          <a:extLst>
            <a:ext uri="{FF2B5EF4-FFF2-40B4-BE49-F238E27FC236}">
              <a16:creationId xmlns:a16="http://schemas.microsoft.com/office/drawing/2014/main" id="{00000000-0008-0000-0400-00003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29552" y="753341"/>
          <a:ext cx="4245984" cy="6407366"/>
        </a:xfrm>
        <a:prstGeom prst="rect">
          <a:avLst/>
        </a:prstGeom>
      </xdr:spPr>
    </xdr:pic>
    <xdr:clientData/>
  </xdr:twoCellAnchor>
  <xdr:twoCellAnchor>
    <xdr:from>
      <xdr:col>3</xdr:col>
      <xdr:colOff>238406</xdr:colOff>
      <xdr:row>13</xdr:row>
      <xdr:rowOff>157237</xdr:rowOff>
    </xdr:from>
    <xdr:to>
      <xdr:col>5</xdr:col>
      <xdr:colOff>0</xdr:colOff>
      <xdr:row>17</xdr:row>
      <xdr:rowOff>1055</xdr:rowOff>
    </xdr:to>
    <xdr:sp macro="" textlink="">
      <xdr:nvSpPr>
        <xdr:cNvPr id="55" name="正方形/長方形 54">
          <a:extLst>
            <a:ext uri="{FF2B5EF4-FFF2-40B4-BE49-F238E27FC236}">
              <a16:creationId xmlns:a16="http://schemas.microsoft.com/office/drawing/2014/main" id="{00000000-0008-0000-0400-000037000000}"/>
            </a:ext>
          </a:extLst>
        </xdr:cNvPr>
        <xdr:cNvSpPr/>
      </xdr:nvSpPr>
      <xdr:spPr>
        <a:xfrm>
          <a:off x="2289082" y="2342384"/>
          <a:ext cx="1128712" cy="516171"/>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消火器訓練</a:t>
          </a:r>
        </a:p>
      </xdr:txBody>
    </xdr:sp>
    <xdr:clientData/>
  </xdr:twoCellAnchor>
  <xdr:twoCellAnchor>
    <xdr:from>
      <xdr:col>8</xdr:col>
      <xdr:colOff>672966</xdr:colOff>
      <xdr:row>13</xdr:row>
      <xdr:rowOff>56573</xdr:rowOff>
    </xdr:from>
    <xdr:to>
      <xdr:col>9</xdr:col>
      <xdr:colOff>541884</xdr:colOff>
      <xdr:row>19</xdr:row>
      <xdr:rowOff>26414</xdr:rowOff>
    </xdr:to>
    <xdr:sp macro="" textlink="">
      <xdr:nvSpPr>
        <xdr:cNvPr id="56" name="正方形/長方形 55">
          <a:extLst>
            <a:ext uri="{FF2B5EF4-FFF2-40B4-BE49-F238E27FC236}">
              <a16:creationId xmlns:a16="http://schemas.microsoft.com/office/drawing/2014/main" id="{00000000-0008-0000-0400-000038000000}"/>
            </a:ext>
          </a:extLst>
        </xdr:cNvPr>
        <xdr:cNvSpPr/>
      </xdr:nvSpPr>
      <xdr:spPr>
        <a:xfrm>
          <a:off x="6141437" y="2241720"/>
          <a:ext cx="552476" cy="978370"/>
        </a:xfrm>
        <a:prstGeom prst="rect">
          <a:avLst/>
        </a:prstGeom>
        <a:solidFill>
          <a:schemeClr val="accent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起震車</a:t>
          </a:r>
        </a:p>
      </xdr:txBody>
    </xdr:sp>
    <xdr:clientData/>
  </xdr:twoCellAnchor>
  <xdr:twoCellAnchor>
    <xdr:from>
      <xdr:col>3</xdr:col>
      <xdr:colOff>464126</xdr:colOff>
      <xdr:row>28</xdr:row>
      <xdr:rowOff>95249</xdr:rowOff>
    </xdr:from>
    <xdr:to>
      <xdr:col>4</xdr:col>
      <xdr:colOff>344260</xdr:colOff>
      <xdr:row>32</xdr:row>
      <xdr:rowOff>95249</xdr:rowOff>
    </xdr:to>
    <xdr:sp macro="" textlink="">
      <xdr:nvSpPr>
        <xdr:cNvPr id="57" name="四角形吹き出し 56">
          <a:extLst>
            <a:ext uri="{FF2B5EF4-FFF2-40B4-BE49-F238E27FC236}">
              <a16:creationId xmlns:a16="http://schemas.microsoft.com/office/drawing/2014/main" id="{00000000-0008-0000-0400-000039000000}"/>
            </a:ext>
          </a:extLst>
        </xdr:cNvPr>
        <xdr:cNvSpPr/>
      </xdr:nvSpPr>
      <xdr:spPr>
        <a:xfrm>
          <a:off x="2521526" y="4895849"/>
          <a:ext cx="565934" cy="685800"/>
        </a:xfrm>
        <a:prstGeom prst="wedgeRectCallout">
          <a:avLst>
            <a:gd name="adj1" fmla="val -77833"/>
            <a:gd name="adj2" fmla="val -42257"/>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×3</a:t>
          </a:r>
        </a:p>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イス</a:t>
          </a:r>
          <a:r>
            <a:rPr kumimoji="1" lang="en-US" altLang="ja-JP" sz="1000">
              <a:solidFill>
                <a:sysClr val="windowText" lastClr="000000"/>
              </a:solidFill>
              <a:latin typeface="メイリオ" panose="020B0604030504040204" pitchFamily="50" charset="-128"/>
              <a:ea typeface="メイリオ" panose="020B0604030504040204" pitchFamily="50" charset="-128"/>
            </a:rPr>
            <a:t>×2</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2</xdr:col>
      <xdr:colOff>389164</xdr:colOff>
      <xdr:row>27</xdr:row>
      <xdr:rowOff>865</xdr:rowOff>
    </xdr:from>
    <xdr:to>
      <xdr:col>3</xdr:col>
      <xdr:colOff>255814</xdr:colOff>
      <xdr:row>30</xdr:row>
      <xdr:rowOff>166563</xdr:rowOff>
    </xdr:to>
    <xdr:sp macro="" textlink="">
      <xdr:nvSpPr>
        <xdr:cNvPr id="58" name="正方形/長方形 57">
          <a:extLst>
            <a:ext uri="{FF2B5EF4-FFF2-40B4-BE49-F238E27FC236}">
              <a16:creationId xmlns:a16="http://schemas.microsoft.com/office/drawing/2014/main" id="{00000000-0008-0000-0400-00003A000000}"/>
            </a:ext>
          </a:extLst>
        </xdr:cNvPr>
        <xdr:cNvSpPr/>
      </xdr:nvSpPr>
      <xdr:spPr>
        <a:xfrm>
          <a:off x="1760764" y="4630015"/>
          <a:ext cx="552450" cy="68004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endParaRPr kumimoji="1" lang="en-US" altLang="ja-JP" sz="800">
            <a:solidFill>
              <a:sysClr val="windowText" lastClr="000000"/>
            </a:solidFill>
            <a:latin typeface="メイリオ" panose="020B0604030504040204" pitchFamily="50" charset="-128"/>
            <a:ea typeface="メイリオ" panose="020B0604030504040204" pitchFamily="50" charset="-128"/>
          </a:endParaRPr>
        </a:p>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粗品贈呈</a:t>
          </a:r>
        </a:p>
      </xdr:txBody>
    </xdr:sp>
    <xdr:clientData/>
  </xdr:twoCellAnchor>
  <xdr:twoCellAnchor editAs="oneCell">
    <xdr:from>
      <xdr:col>0</xdr:col>
      <xdr:colOff>357188</xdr:colOff>
      <xdr:row>6</xdr:row>
      <xdr:rowOff>97151</xdr:rowOff>
    </xdr:from>
    <xdr:to>
      <xdr:col>8</xdr:col>
      <xdr:colOff>257684</xdr:colOff>
      <xdr:row>45</xdr:row>
      <xdr:rowOff>78101</xdr:rowOff>
    </xdr:to>
    <xdr:sp macro="" textlink="">
      <xdr:nvSpPr>
        <xdr:cNvPr id="59" name="AutoShape 1">
          <a:extLst>
            <a:ext uri="{FF2B5EF4-FFF2-40B4-BE49-F238E27FC236}">
              <a16:creationId xmlns:a16="http://schemas.microsoft.com/office/drawing/2014/main" id="{00000000-0008-0000-0400-00003B000000}"/>
            </a:ext>
          </a:extLst>
        </xdr:cNvPr>
        <xdr:cNvSpPr>
          <a:spLocks noChangeAspect="1" noChangeArrowheads="1"/>
        </xdr:cNvSpPr>
      </xdr:nvSpPr>
      <xdr:spPr bwMode="auto">
        <a:xfrm>
          <a:off x="357188" y="1125851"/>
          <a:ext cx="5386896" cy="6667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6</xdr:col>
      <xdr:colOff>611576</xdr:colOff>
      <xdr:row>7</xdr:row>
      <xdr:rowOff>153693</xdr:rowOff>
    </xdr:from>
    <xdr:to>
      <xdr:col>8</xdr:col>
      <xdr:colOff>397566</xdr:colOff>
      <xdr:row>19</xdr:row>
      <xdr:rowOff>1658</xdr:rowOff>
    </xdr:to>
    <xdr:sp macro="" textlink="">
      <xdr:nvSpPr>
        <xdr:cNvPr id="60" name="正方形/長方形 59">
          <a:extLst>
            <a:ext uri="{FF2B5EF4-FFF2-40B4-BE49-F238E27FC236}">
              <a16:creationId xmlns:a16="http://schemas.microsoft.com/office/drawing/2014/main" id="{00000000-0008-0000-0400-00003C000000}"/>
            </a:ext>
          </a:extLst>
        </xdr:cNvPr>
        <xdr:cNvSpPr/>
      </xdr:nvSpPr>
      <xdr:spPr>
        <a:xfrm>
          <a:off x="4726376" y="1353843"/>
          <a:ext cx="1157590" cy="190536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625911</xdr:colOff>
      <xdr:row>8</xdr:row>
      <xdr:rowOff>66969</xdr:rowOff>
    </xdr:from>
    <xdr:to>
      <xdr:col>8</xdr:col>
      <xdr:colOff>360085</xdr:colOff>
      <xdr:row>9</xdr:row>
      <xdr:rowOff>153691</xdr:rowOff>
    </xdr:to>
    <xdr:sp macro="" textlink="">
      <xdr:nvSpPr>
        <xdr:cNvPr id="61" name="正方形/長方形 60">
          <a:extLst>
            <a:ext uri="{FF2B5EF4-FFF2-40B4-BE49-F238E27FC236}">
              <a16:creationId xmlns:a16="http://schemas.microsoft.com/office/drawing/2014/main" id="{00000000-0008-0000-0400-00003D000000}"/>
            </a:ext>
          </a:extLst>
        </xdr:cNvPr>
        <xdr:cNvSpPr/>
      </xdr:nvSpPr>
      <xdr:spPr>
        <a:xfrm>
          <a:off x="4740711" y="1438569"/>
          <a:ext cx="1105774" cy="25817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バームルーム</a:t>
          </a:r>
        </a:p>
      </xdr:txBody>
    </xdr:sp>
    <xdr:clientData/>
  </xdr:twoCellAnchor>
  <xdr:twoCellAnchor>
    <xdr:from>
      <xdr:col>3</xdr:col>
      <xdr:colOff>7606</xdr:colOff>
      <xdr:row>21</xdr:row>
      <xdr:rowOff>50872</xdr:rowOff>
    </xdr:from>
    <xdr:to>
      <xdr:col>3</xdr:col>
      <xdr:colOff>585108</xdr:colOff>
      <xdr:row>24</xdr:row>
      <xdr:rowOff>164523</xdr:rowOff>
    </xdr:to>
    <xdr:sp macro="" textlink="">
      <xdr:nvSpPr>
        <xdr:cNvPr id="62" name="正方形/長方形 61">
          <a:extLst>
            <a:ext uri="{FF2B5EF4-FFF2-40B4-BE49-F238E27FC236}">
              <a16:creationId xmlns:a16="http://schemas.microsoft.com/office/drawing/2014/main" id="{00000000-0008-0000-0400-00003E000000}"/>
            </a:ext>
          </a:extLst>
        </xdr:cNvPr>
        <xdr:cNvSpPr/>
      </xdr:nvSpPr>
      <xdr:spPr>
        <a:xfrm>
          <a:off x="2065006" y="3651322"/>
          <a:ext cx="577502" cy="628001"/>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通報訓練</a:t>
          </a:r>
        </a:p>
      </xdr:txBody>
    </xdr:sp>
    <xdr:clientData/>
  </xdr:twoCellAnchor>
  <xdr:twoCellAnchor>
    <xdr:from>
      <xdr:col>4</xdr:col>
      <xdr:colOff>175996</xdr:colOff>
      <xdr:row>17</xdr:row>
      <xdr:rowOff>93085</xdr:rowOff>
    </xdr:from>
    <xdr:to>
      <xdr:col>5</xdr:col>
      <xdr:colOff>129869</xdr:colOff>
      <xdr:row>21</xdr:row>
      <xdr:rowOff>22481</xdr:rowOff>
    </xdr:to>
    <xdr:sp macro="" textlink="">
      <xdr:nvSpPr>
        <xdr:cNvPr id="63" name="四角形吹き出し 62">
          <a:extLst>
            <a:ext uri="{FF2B5EF4-FFF2-40B4-BE49-F238E27FC236}">
              <a16:creationId xmlns:a16="http://schemas.microsoft.com/office/drawing/2014/main" id="{00000000-0008-0000-0400-00003F000000}"/>
            </a:ext>
          </a:extLst>
        </xdr:cNvPr>
        <xdr:cNvSpPr/>
      </xdr:nvSpPr>
      <xdr:spPr>
        <a:xfrm>
          <a:off x="2919196" y="3007735"/>
          <a:ext cx="639673" cy="615196"/>
        </a:xfrm>
        <a:prstGeom prst="wedgeRectCallout">
          <a:avLst>
            <a:gd name="adj1" fmla="val -91904"/>
            <a:gd name="adj2" fmla="val 7907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nchorCtr="0"/>
        <a:lstStyle/>
        <a:p>
          <a:pPr algn="l"/>
          <a:r>
            <a:rPr kumimoji="1" lang="ja-JP" altLang="en-US" sz="1000" b="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b="0">
              <a:solidFill>
                <a:sysClr val="windowText" lastClr="000000"/>
              </a:solidFill>
              <a:latin typeface="Meiryo UI" panose="020B0604030504040204" pitchFamily="50" charset="-128"/>
              <a:ea typeface="Meiryo UI" panose="020B0604030504040204" pitchFamily="50" charset="-128"/>
            </a:rPr>
            <a:t>× 2</a:t>
          </a:r>
        </a:p>
        <a:p>
          <a:pPr algn="l"/>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イス</a:t>
          </a:r>
          <a:r>
            <a:rPr kumimoji="1" lang="ja-JP" altLang="ja-JP" sz="1000" b="0">
              <a:solidFill>
                <a:sysClr val="windowText" lastClr="000000"/>
              </a:solidFill>
              <a:effectLst/>
              <a:latin typeface="Meiryo UI" panose="020B0604030504040204" pitchFamily="50" charset="-128"/>
              <a:ea typeface="Meiryo UI" panose="020B0604030504040204" pitchFamily="50" charset="-128"/>
              <a:cs typeface="+mn-cs"/>
            </a:rPr>
            <a:t> </a:t>
          </a:r>
          <a:r>
            <a:rPr kumimoji="1" lang="en-US" altLang="ja-JP" sz="1000" b="0">
              <a:solidFill>
                <a:sysClr val="windowText" lastClr="000000"/>
              </a:solidFill>
              <a:effectLst/>
              <a:latin typeface="Meiryo UI" panose="020B0604030504040204" pitchFamily="50" charset="-128"/>
              <a:ea typeface="Meiryo UI" panose="020B0604030504040204" pitchFamily="50" charset="-128"/>
              <a:cs typeface="+mn-cs"/>
            </a:rPr>
            <a:t>×</a:t>
          </a:r>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２</a:t>
          </a:r>
          <a:endParaRPr kumimoji="1" lang="ja-JP" altLang="en-US"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1</xdr:col>
      <xdr:colOff>61022</xdr:colOff>
      <xdr:row>17</xdr:row>
      <xdr:rowOff>118610</xdr:rowOff>
    </xdr:from>
    <xdr:to>
      <xdr:col>1</xdr:col>
      <xdr:colOff>640571</xdr:colOff>
      <xdr:row>22</xdr:row>
      <xdr:rowOff>166918</xdr:rowOff>
    </xdr:to>
    <xdr:sp macro="" textlink="">
      <xdr:nvSpPr>
        <xdr:cNvPr id="64" name="正方形/長方形 63">
          <a:extLst>
            <a:ext uri="{FF2B5EF4-FFF2-40B4-BE49-F238E27FC236}">
              <a16:creationId xmlns:a16="http://schemas.microsoft.com/office/drawing/2014/main" id="{00000000-0008-0000-0400-000040000000}"/>
            </a:ext>
          </a:extLst>
        </xdr:cNvPr>
        <xdr:cNvSpPr/>
      </xdr:nvSpPr>
      <xdr:spPr>
        <a:xfrm>
          <a:off x="744581" y="2976110"/>
          <a:ext cx="579549" cy="888749"/>
        </a:xfrm>
        <a:prstGeom prst="rect">
          <a:avLst/>
        </a:prstGeom>
        <a:solidFill>
          <a:srgbClr val="FF00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消防車</a:t>
          </a:r>
        </a:p>
      </xdr:txBody>
    </xdr:sp>
    <xdr:clientData/>
  </xdr:twoCellAnchor>
  <xdr:twoCellAnchor>
    <xdr:from>
      <xdr:col>8</xdr:col>
      <xdr:colOff>389602</xdr:colOff>
      <xdr:row>7</xdr:row>
      <xdr:rowOff>149679</xdr:rowOff>
    </xdr:from>
    <xdr:to>
      <xdr:col>10</xdr:col>
      <xdr:colOff>136072</xdr:colOff>
      <xdr:row>19</xdr:row>
      <xdr:rowOff>13608</xdr:rowOff>
    </xdr:to>
    <xdr:sp macro="" textlink="">
      <xdr:nvSpPr>
        <xdr:cNvPr id="65" name="正方形/長方形 64">
          <a:extLst>
            <a:ext uri="{FF2B5EF4-FFF2-40B4-BE49-F238E27FC236}">
              <a16:creationId xmlns:a16="http://schemas.microsoft.com/office/drawing/2014/main" id="{00000000-0008-0000-0400-000041000000}"/>
            </a:ext>
          </a:extLst>
        </xdr:cNvPr>
        <xdr:cNvSpPr/>
      </xdr:nvSpPr>
      <xdr:spPr>
        <a:xfrm>
          <a:off x="5876002" y="1349829"/>
          <a:ext cx="1118070" cy="192132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380999</xdr:colOff>
      <xdr:row>7</xdr:row>
      <xdr:rowOff>125164</xdr:rowOff>
    </xdr:from>
    <xdr:to>
      <xdr:col>10</xdr:col>
      <xdr:colOff>95250</xdr:colOff>
      <xdr:row>10</xdr:row>
      <xdr:rowOff>115638</xdr:rowOff>
    </xdr:to>
    <xdr:sp macro="" textlink="">
      <xdr:nvSpPr>
        <xdr:cNvPr id="66" name="正方形/長方形 65">
          <a:extLst>
            <a:ext uri="{FF2B5EF4-FFF2-40B4-BE49-F238E27FC236}">
              <a16:creationId xmlns:a16="http://schemas.microsoft.com/office/drawing/2014/main" id="{00000000-0008-0000-0400-000042000000}"/>
            </a:ext>
          </a:extLst>
        </xdr:cNvPr>
        <xdr:cNvSpPr/>
      </xdr:nvSpPr>
      <xdr:spPr>
        <a:xfrm>
          <a:off x="5867399" y="1325314"/>
          <a:ext cx="1085851" cy="5048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ポケットパーク</a:t>
          </a:r>
        </a:p>
      </xdr:txBody>
    </xdr:sp>
    <xdr:clientData/>
  </xdr:twoCellAnchor>
  <xdr:twoCellAnchor>
    <xdr:from>
      <xdr:col>2</xdr:col>
      <xdr:colOff>353786</xdr:colOff>
      <xdr:row>33</xdr:row>
      <xdr:rowOff>40822</xdr:rowOff>
    </xdr:from>
    <xdr:to>
      <xdr:col>3</xdr:col>
      <xdr:colOff>243653</xdr:colOff>
      <xdr:row>34</xdr:row>
      <xdr:rowOff>123824</xdr:rowOff>
    </xdr:to>
    <xdr:sp macro="" textlink="">
      <xdr:nvSpPr>
        <xdr:cNvPr id="67" name="正方形/長方形 66">
          <a:extLst>
            <a:ext uri="{FF2B5EF4-FFF2-40B4-BE49-F238E27FC236}">
              <a16:creationId xmlns:a16="http://schemas.microsoft.com/office/drawing/2014/main" id="{00000000-0008-0000-0400-000043000000}"/>
            </a:ext>
          </a:extLst>
        </xdr:cNvPr>
        <xdr:cNvSpPr/>
      </xdr:nvSpPr>
      <xdr:spPr>
        <a:xfrm>
          <a:off x="1725386" y="5698672"/>
          <a:ext cx="575667" cy="254452"/>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放送</a:t>
          </a:r>
        </a:p>
      </xdr:txBody>
    </xdr:sp>
    <xdr:clientData/>
  </xdr:twoCellAnchor>
  <xdr:twoCellAnchor>
    <xdr:from>
      <xdr:col>5</xdr:col>
      <xdr:colOff>54428</xdr:colOff>
      <xdr:row>37</xdr:row>
      <xdr:rowOff>149679</xdr:rowOff>
    </xdr:from>
    <xdr:to>
      <xdr:col>5</xdr:col>
      <xdr:colOff>603254</xdr:colOff>
      <xdr:row>39</xdr:row>
      <xdr:rowOff>142876</xdr:rowOff>
    </xdr:to>
    <xdr:sp macro="" textlink="">
      <xdr:nvSpPr>
        <xdr:cNvPr id="68" name="正方形/長方形 67">
          <a:extLst>
            <a:ext uri="{FF2B5EF4-FFF2-40B4-BE49-F238E27FC236}">
              <a16:creationId xmlns:a16="http://schemas.microsoft.com/office/drawing/2014/main" id="{00000000-0008-0000-0400-000044000000}"/>
            </a:ext>
          </a:extLst>
        </xdr:cNvPr>
        <xdr:cNvSpPr/>
      </xdr:nvSpPr>
      <xdr:spPr>
        <a:xfrm>
          <a:off x="3483428" y="6493329"/>
          <a:ext cx="548826" cy="336097"/>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上映</a:t>
          </a:r>
        </a:p>
      </xdr:txBody>
    </xdr:sp>
    <xdr:clientData/>
  </xdr:twoCellAnchor>
  <xdr:twoCellAnchor>
    <xdr:from>
      <xdr:col>5</xdr:col>
      <xdr:colOff>417635</xdr:colOff>
      <xdr:row>16</xdr:row>
      <xdr:rowOff>36636</xdr:rowOff>
    </xdr:from>
    <xdr:to>
      <xdr:col>5</xdr:col>
      <xdr:colOff>652096</xdr:colOff>
      <xdr:row>20</xdr:row>
      <xdr:rowOff>468</xdr:rowOff>
    </xdr:to>
    <xdr:sp macro="" textlink="">
      <xdr:nvSpPr>
        <xdr:cNvPr id="69" name="Rectangle 60">
          <a:extLst>
            <a:ext uri="{FF2B5EF4-FFF2-40B4-BE49-F238E27FC236}">
              <a16:creationId xmlns:a16="http://schemas.microsoft.com/office/drawing/2014/main" id="{00000000-0008-0000-0400-000045000000}"/>
            </a:ext>
          </a:extLst>
        </xdr:cNvPr>
        <xdr:cNvSpPr>
          <a:spLocks noChangeArrowheads="1"/>
        </xdr:cNvSpPr>
      </xdr:nvSpPr>
      <xdr:spPr bwMode="auto">
        <a:xfrm rot="1039733">
          <a:off x="3846635" y="2779836"/>
          <a:ext cx="234461" cy="649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スロープ</a:t>
          </a:r>
        </a:p>
      </xdr:txBody>
    </xdr:sp>
    <xdr:clientData/>
  </xdr:twoCellAnchor>
  <xdr:twoCellAnchor>
    <xdr:from>
      <xdr:col>1</xdr:col>
      <xdr:colOff>256442</xdr:colOff>
      <xdr:row>28</xdr:row>
      <xdr:rowOff>65943</xdr:rowOff>
    </xdr:from>
    <xdr:to>
      <xdr:col>2</xdr:col>
      <xdr:colOff>116165</xdr:colOff>
      <xdr:row>29</xdr:row>
      <xdr:rowOff>94517</xdr:rowOff>
    </xdr:to>
    <xdr:sp macro="" textlink="">
      <xdr:nvSpPr>
        <xdr:cNvPr id="70" name="Rectangle 41">
          <a:extLst>
            <a:ext uri="{FF2B5EF4-FFF2-40B4-BE49-F238E27FC236}">
              <a16:creationId xmlns:a16="http://schemas.microsoft.com/office/drawing/2014/main" id="{00000000-0008-0000-0400-000046000000}"/>
            </a:ext>
          </a:extLst>
        </xdr:cNvPr>
        <xdr:cNvSpPr>
          <a:spLocks noChangeArrowheads="1"/>
        </xdr:cNvSpPr>
      </xdr:nvSpPr>
      <xdr:spPr bwMode="auto">
        <a:xfrm>
          <a:off x="942242" y="4866543"/>
          <a:ext cx="545523" cy="200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4</xdr:col>
      <xdr:colOff>314447</xdr:colOff>
      <xdr:row>34</xdr:row>
      <xdr:rowOff>163285</xdr:rowOff>
    </xdr:from>
    <xdr:to>
      <xdr:col>5</xdr:col>
      <xdr:colOff>390524</xdr:colOff>
      <xdr:row>37</xdr:row>
      <xdr:rowOff>19049</xdr:rowOff>
    </xdr:to>
    <xdr:sp macro="" textlink="">
      <xdr:nvSpPr>
        <xdr:cNvPr id="71" name="四角形吹き出し 18">
          <a:extLst>
            <a:ext uri="{FF2B5EF4-FFF2-40B4-BE49-F238E27FC236}">
              <a16:creationId xmlns:a16="http://schemas.microsoft.com/office/drawing/2014/main" id="{00000000-0008-0000-0400-000047000000}"/>
            </a:ext>
          </a:extLst>
        </xdr:cNvPr>
        <xdr:cNvSpPr/>
      </xdr:nvSpPr>
      <xdr:spPr>
        <a:xfrm>
          <a:off x="3057647" y="5992585"/>
          <a:ext cx="761877" cy="370114"/>
        </a:xfrm>
        <a:prstGeom prst="wedgeRectCallout">
          <a:avLst>
            <a:gd name="adj1" fmla="val 44840"/>
            <a:gd name="adj2" fmla="val 87869"/>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イス</a:t>
          </a:r>
          <a:r>
            <a:rPr kumimoji="1" lang="en-US" altLang="ja-JP" sz="1000">
              <a:solidFill>
                <a:sysClr val="windowText" lastClr="000000"/>
              </a:solidFill>
              <a:latin typeface="メイリオ" panose="020B0604030504040204" pitchFamily="50" charset="-128"/>
              <a:ea typeface="メイリオ" panose="020B0604030504040204" pitchFamily="50" charset="-128"/>
            </a:rPr>
            <a:t>×8</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8</xdr:col>
      <xdr:colOff>672274</xdr:colOff>
      <xdr:row>10</xdr:row>
      <xdr:rowOff>55994</xdr:rowOff>
    </xdr:from>
    <xdr:to>
      <xdr:col>9</xdr:col>
      <xdr:colOff>549090</xdr:colOff>
      <xdr:row>13</xdr:row>
      <xdr:rowOff>160841</xdr:rowOff>
    </xdr:to>
    <xdr:sp macro="" textlink="">
      <xdr:nvSpPr>
        <xdr:cNvPr id="72" name="正方形/長方形 71">
          <a:extLst>
            <a:ext uri="{FF2B5EF4-FFF2-40B4-BE49-F238E27FC236}">
              <a16:creationId xmlns:a16="http://schemas.microsoft.com/office/drawing/2014/main" id="{00000000-0008-0000-0400-000048000000}"/>
            </a:ext>
          </a:extLst>
        </xdr:cNvPr>
        <xdr:cNvSpPr/>
      </xdr:nvSpPr>
      <xdr:spPr>
        <a:xfrm>
          <a:off x="6140745" y="1736876"/>
          <a:ext cx="560374" cy="609112"/>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防災備品展示</a:t>
          </a:r>
        </a:p>
      </xdr:txBody>
    </xdr:sp>
    <xdr:clientData/>
  </xdr:twoCellAnchor>
  <xdr:twoCellAnchor>
    <xdr:from>
      <xdr:col>5</xdr:col>
      <xdr:colOff>476250</xdr:colOff>
      <xdr:row>7</xdr:row>
      <xdr:rowOff>163287</xdr:rowOff>
    </xdr:from>
    <xdr:to>
      <xdr:col>6</xdr:col>
      <xdr:colOff>54429</xdr:colOff>
      <xdr:row>9</xdr:row>
      <xdr:rowOff>40822</xdr:rowOff>
    </xdr:to>
    <xdr:sp macro="" textlink="">
      <xdr:nvSpPr>
        <xdr:cNvPr id="73" name="禁止 72">
          <a:extLst>
            <a:ext uri="{FF2B5EF4-FFF2-40B4-BE49-F238E27FC236}">
              <a16:creationId xmlns:a16="http://schemas.microsoft.com/office/drawing/2014/main" id="{00000000-0008-0000-0400-000049000000}"/>
            </a:ext>
          </a:extLst>
        </xdr:cNvPr>
        <xdr:cNvSpPr/>
      </xdr:nvSpPr>
      <xdr:spPr>
        <a:xfrm>
          <a:off x="3905250" y="1363437"/>
          <a:ext cx="263979" cy="220435"/>
        </a:xfrm>
        <a:prstGeom prst="noSmoking">
          <a:avLst/>
        </a:prstGeom>
        <a:solidFill>
          <a:srgbClr val="FF0000"/>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193222</xdr:colOff>
      <xdr:row>7</xdr:row>
      <xdr:rowOff>152401</xdr:rowOff>
    </xdr:from>
    <xdr:to>
      <xdr:col>2</xdr:col>
      <xdr:colOff>451758</xdr:colOff>
      <xdr:row>9</xdr:row>
      <xdr:rowOff>29936</xdr:rowOff>
    </xdr:to>
    <xdr:sp macro="" textlink="">
      <xdr:nvSpPr>
        <xdr:cNvPr id="74" name="禁止 73">
          <a:extLst>
            <a:ext uri="{FF2B5EF4-FFF2-40B4-BE49-F238E27FC236}">
              <a16:creationId xmlns:a16="http://schemas.microsoft.com/office/drawing/2014/main" id="{00000000-0008-0000-0400-00004A000000}"/>
            </a:ext>
          </a:extLst>
        </xdr:cNvPr>
        <xdr:cNvSpPr/>
      </xdr:nvSpPr>
      <xdr:spPr>
        <a:xfrm>
          <a:off x="1564822" y="1352551"/>
          <a:ext cx="258536" cy="220435"/>
        </a:xfrm>
        <a:prstGeom prst="noSmoking">
          <a:avLst/>
        </a:prstGeom>
        <a:solidFill>
          <a:srgbClr val="FF0000"/>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56540</xdr:colOff>
      <xdr:row>10</xdr:row>
      <xdr:rowOff>91716</xdr:rowOff>
    </xdr:from>
    <xdr:to>
      <xdr:col>1</xdr:col>
      <xdr:colOff>636089</xdr:colOff>
      <xdr:row>15</xdr:row>
      <xdr:rowOff>140023</xdr:rowOff>
    </xdr:to>
    <xdr:sp macro="" textlink="">
      <xdr:nvSpPr>
        <xdr:cNvPr id="75" name="正方形/長方形 74">
          <a:extLst>
            <a:ext uri="{FF2B5EF4-FFF2-40B4-BE49-F238E27FC236}">
              <a16:creationId xmlns:a16="http://schemas.microsoft.com/office/drawing/2014/main" id="{00000000-0008-0000-0400-00004B000000}"/>
            </a:ext>
          </a:extLst>
        </xdr:cNvPr>
        <xdr:cNvSpPr/>
      </xdr:nvSpPr>
      <xdr:spPr>
        <a:xfrm>
          <a:off x="740099" y="1772598"/>
          <a:ext cx="579549" cy="888749"/>
        </a:xfrm>
        <a:prstGeom prst="rect">
          <a:avLst/>
        </a:prstGeom>
        <a:solidFill>
          <a:sysClr val="window" lastClr="FFFFFF"/>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rgbClr val="FF0000"/>
              </a:solidFill>
              <a:latin typeface="メイリオ" panose="020B0604030504040204" pitchFamily="50" charset="-128"/>
              <a:ea typeface="メイリオ" panose="020B0604030504040204" pitchFamily="50" charset="-128"/>
            </a:rPr>
            <a:t>救急車</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14653</xdr:colOff>
      <xdr:row>4</xdr:row>
      <xdr:rowOff>77799</xdr:rowOff>
    </xdr:from>
    <xdr:to>
      <xdr:col>7</xdr:col>
      <xdr:colOff>602605</xdr:colOff>
      <xdr:row>40</xdr:row>
      <xdr:rowOff>39699</xdr:rowOff>
    </xdr:to>
    <xdr:sp macro="" textlink="">
      <xdr:nvSpPr>
        <xdr:cNvPr id="1026" name="AutoShape 2">
          <a:extLst>
            <a:ext uri="{FF2B5EF4-FFF2-40B4-BE49-F238E27FC236}">
              <a16:creationId xmlns:a16="http://schemas.microsoft.com/office/drawing/2014/main" id="{00000000-0008-0000-0600-000002040000}"/>
            </a:ext>
          </a:extLst>
        </xdr:cNvPr>
        <xdr:cNvSpPr>
          <a:spLocks noChangeAspect="1" noChangeArrowheads="1" noTextEdit="1"/>
        </xdr:cNvSpPr>
      </xdr:nvSpPr>
      <xdr:spPr bwMode="auto">
        <a:xfrm>
          <a:off x="14653" y="751876"/>
          <a:ext cx="5409067" cy="6028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464127</xdr:colOff>
      <xdr:row>7</xdr:row>
      <xdr:rowOff>145473</xdr:rowOff>
    </xdr:from>
    <xdr:to>
      <xdr:col>6</xdr:col>
      <xdr:colOff>607002</xdr:colOff>
      <xdr:row>31</xdr:row>
      <xdr:rowOff>10391</xdr:rowOff>
    </xdr:to>
    <xdr:sp macro="" textlink="">
      <xdr:nvSpPr>
        <xdr:cNvPr id="1028" name="Freeform 4">
          <a:extLst>
            <a:ext uri="{FF2B5EF4-FFF2-40B4-BE49-F238E27FC236}">
              <a16:creationId xmlns:a16="http://schemas.microsoft.com/office/drawing/2014/main" id="{00000000-0008-0000-0600-000004040000}"/>
            </a:ext>
          </a:extLst>
        </xdr:cNvPr>
        <xdr:cNvSpPr>
          <a:spLocks/>
        </xdr:cNvSpPr>
      </xdr:nvSpPr>
      <xdr:spPr bwMode="auto">
        <a:xfrm>
          <a:off x="3916940" y="1312286"/>
          <a:ext cx="833437" cy="3865418"/>
        </a:xfrm>
        <a:custGeom>
          <a:avLst/>
          <a:gdLst>
            <a:gd name="T0" fmla="*/ 526 w 526"/>
            <a:gd name="T1" fmla="*/ 2508 h 2508"/>
            <a:gd name="T2" fmla="*/ 256 w 526"/>
            <a:gd name="T3" fmla="*/ 2508 h 2508"/>
            <a:gd name="T4" fmla="*/ 0 w 526"/>
            <a:gd name="T5" fmla="*/ 2508 h 2508"/>
            <a:gd name="T6" fmla="*/ 1 w 526"/>
            <a:gd name="T7" fmla="*/ 1976 h 2508"/>
            <a:gd name="T8" fmla="*/ 526 w 526"/>
            <a:gd name="T9" fmla="*/ 0 h 2508"/>
            <a:gd name="T10" fmla="*/ 526 w 526"/>
            <a:gd name="T11" fmla="*/ 2508 h 2508"/>
          </a:gdLst>
          <a:ahLst/>
          <a:cxnLst>
            <a:cxn ang="0">
              <a:pos x="T0" y="T1"/>
            </a:cxn>
            <a:cxn ang="0">
              <a:pos x="T2" y="T3"/>
            </a:cxn>
            <a:cxn ang="0">
              <a:pos x="T4" y="T5"/>
            </a:cxn>
            <a:cxn ang="0">
              <a:pos x="T6" y="T7"/>
            </a:cxn>
            <a:cxn ang="0">
              <a:pos x="T8" y="T9"/>
            </a:cxn>
            <a:cxn ang="0">
              <a:pos x="T10" y="T11"/>
            </a:cxn>
          </a:cxnLst>
          <a:rect l="0" t="0" r="r" b="b"/>
          <a:pathLst>
            <a:path w="526" h="2508">
              <a:moveTo>
                <a:pt x="526" y="2508"/>
              </a:moveTo>
              <a:lnTo>
                <a:pt x="256" y="2508"/>
              </a:lnTo>
              <a:lnTo>
                <a:pt x="0" y="2508"/>
              </a:lnTo>
              <a:lnTo>
                <a:pt x="1" y="1976"/>
              </a:lnTo>
              <a:lnTo>
                <a:pt x="526" y="0"/>
              </a:lnTo>
              <a:lnTo>
                <a:pt x="526" y="2508"/>
              </a:lnTo>
              <a:close/>
            </a:path>
          </a:pathLst>
        </a:custGeom>
        <a:solidFill>
          <a:srgbClr val="86C271"/>
        </a:solidFill>
        <a:ln w="19050">
          <a:solidFill>
            <a:srgbClr val="000000"/>
          </a:solidFill>
          <a:prstDash val="solid"/>
          <a:round/>
          <a:headEnd/>
          <a:tailEnd/>
        </a:ln>
      </xdr:spPr>
    </xdr:sp>
    <xdr:clientData/>
  </xdr:twoCellAnchor>
  <xdr:twoCellAnchor>
    <xdr:from>
      <xdr:col>3</xdr:col>
      <xdr:colOff>245052</xdr:colOff>
      <xdr:row>8</xdr:row>
      <xdr:rowOff>97848</xdr:rowOff>
    </xdr:from>
    <xdr:to>
      <xdr:col>4</xdr:col>
      <xdr:colOff>302202</xdr:colOff>
      <xdr:row>10</xdr:row>
      <xdr:rowOff>866</xdr:rowOff>
    </xdr:to>
    <xdr:sp macro="" textlink="">
      <xdr:nvSpPr>
        <xdr:cNvPr id="1029" name="Rectangle 5">
          <a:extLst>
            <a:ext uri="{FF2B5EF4-FFF2-40B4-BE49-F238E27FC236}">
              <a16:creationId xmlns:a16="http://schemas.microsoft.com/office/drawing/2014/main" id="{00000000-0008-0000-0600-000005040000}"/>
            </a:ext>
          </a:extLst>
        </xdr:cNvPr>
        <xdr:cNvSpPr>
          <a:spLocks noChangeArrowheads="1"/>
        </xdr:cNvSpPr>
      </xdr:nvSpPr>
      <xdr:spPr bwMode="auto">
        <a:xfrm>
          <a:off x="2316740" y="1431348"/>
          <a:ext cx="747712" cy="236393"/>
        </a:xfrm>
        <a:prstGeom prst="rect">
          <a:avLst/>
        </a:prstGeom>
        <a:solidFill>
          <a:srgbClr val="FFFFFF"/>
        </a:solidFill>
        <a:ln w="9525">
          <a:solidFill>
            <a:srgbClr val="FFFFFF"/>
          </a:solidFill>
          <a:prstDash val="solid"/>
          <a:miter lim="800000"/>
          <a:headEnd/>
          <a:tailEnd/>
        </a:ln>
      </xdr:spPr>
    </xdr:sp>
    <xdr:clientData/>
  </xdr:twoCellAnchor>
  <xdr:twoCellAnchor>
    <xdr:from>
      <xdr:col>3</xdr:col>
      <xdr:colOff>38099</xdr:colOff>
      <xdr:row>7</xdr:row>
      <xdr:rowOff>145473</xdr:rowOff>
    </xdr:from>
    <xdr:to>
      <xdr:col>4</xdr:col>
      <xdr:colOff>568902</xdr:colOff>
      <xdr:row>11</xdr:row>
      <xdr:rowOff>29441</xdr:rowOff>
    </xdr:to>
    <xdr:sp macro="" textlink="">
      <xdr:nvSpPr>
        <xdr:cNvPr id="1030" name="Rectangle 6">
          <a:extLst>
            <a:ext uri="{FF2B5EF4-FFF2-40B4-BE49-F238E27FC236}">
              <a16:creationId xmlns:a16="http://schemas.microsoft.com/office/drawing/2014/main" id="{00000000-0008-0000-0600-000006040000}"/>
            </a:ext>
          </a:extLst>
        </xdr:cNvPr>
        <xdr:cNvSpPr>
          <a:spLocks noChangeArrowheads="1"/>
        </xdr:cNvSpPr>
      </xdr:nvSpPr>
      <xdr:spPr bwMode="auto">
        <a:xfrm>
          <a:off x="2109787" y="1312286"/>
          <a:ext cx="1221365" cy="550718"/>
        </a:xfrm>
        <a:prstGeom prst="rect">
          <a:avLst/>
        </a:prstGeom>
        <a:solidFill>
          <a:srgbClr val="86C271"/>
        </a:solidFill>
        <a:ln w="19050">
          <a:solidFill>
            <a:srgbClr val="000000"/>
          </a:solidFill>
          <a:prstDash val="solid"/>
          <a:miter lim="800000"/>
          <a:headEnd/>
          <a:tailEnd/>
        </a:ln>
      </xdr:spPr>
    </xdr:sp>
    <xdr:clientData/>
  </xdr:twoCellAnchor>
  <xdr:twoCellAnchor>
    <xdr:from>
      <xdr:col>2</xdr:col>
      <xdr:colOff>645101</xdr:colOff>
      <xdr:row>19</xdr:row>
      <xdr:rowOff>78798</xdr:rowOff>
    </xdr:from>
    <xdr:to>
      <xdr:col>5</xdr:col>
      <xdr:colOff>187902</xdr:colOff>
      <xdr:row>22</xdr:row>
      <xdr:rowOff>866</xdr:rowOff>
    </xdr:to>
    <xdr:sp macro="" textlink="">
      <xdr:nvSpPr>
        <xdr:cNvPr id="1031" name="Freeform 7">
          <a:extLst>
            <a:ext uri="{FF2B5EF4-FFF2-40B4-BE49-F238E27FC236}">
              <a16:creationId xmlns:a16="http://schemas.microsoft.com/office/drawing/2014/main" id="{00000000-0008-0000-0600-000007040000}"/>
            </a:ext>
          </a:extLst>
        </xdr:cNvPr>
        <xdr:cNvSpPr>
          <a:spLocks/>
        </xdr:cNvSpPr>
      </xdr:nvSpPr>
      <xdr:spPr bwMode="auto">
        <a:xfrm>
          <a:off x="2026226" y="3245861"/>
          <a:ext cx="1614489" cy="422130"/>
        </a:xfrm>
        <a:custGeom>
          <a:avLst/>
          <a:gdLst>
            <a:gd name="T0" fmla="*/ 0 w 1006"/>
            <a:gd name="T1" fmla="*/ 154 h 273"/>
            <a:gd name="T2" fmla="*/ 0 w 1006"/>
            <a:gd name="T3" fmla="*/ 0 h 273"/>
            <a:gd name="T4" fmla="*/ 549 w 1006"/>
            <a:gd name="T5" fmla="*/ 0 h 273"/>
            <a:gd name="T6" fmla="*/ 1006 w 1006"/>
            <a:gd name="T7" fmla="*/ 121 h 273"/>
            <a:gd name="T8" fmla="*/ 963 w 1006"/>
            <a:gd name="T9" fmla="*/ 273 h 273"/>
            <a:gd name="T10" fmla="*/ 525 w 1006"/>
            <a:gd name="T11" fmla="*/ 154 h 273"/>
            <a:gd name="T12" fmla="*/ 0 w 1006"/>
            <a:gd name="T13" fmla="*/ 154 h 273"/>
          </a:gdLst>
          <a:ahLst/>
          <a:cxnLst>
            <a:cxn ang="0">
              <a:pos x="T0" y="T1"/>
            </a:cxn>
            <a:cxn ang="0">
              <a:pos x="T2" y="T3"/>
            </a:cxn>
            <a:cxn ang="0">
              <a:pos x="T4" y="T5"/>
            </a:cxn>
            <a:cxn ang="0">
              <a:pos x="T6" y="T7"/>
            </a:cxn>
            <a:cxn ang="0">
              <a:pos x="T8" y="T9"/>
            </a:cxn>
            <a:cxn ang="0">
              <a:pos x="T10" y="T11"/>
            </a:cxn>
            <a:cxn ang="0">
              <a:pos x="T12" y="T13"/>
            </a:cxn>
          </a:cxnLst>
          <a:rect l="0" t="0" r="r" b="b"/>
          <a:pathLst>
            <a:path w="1006" h="273">
              <a:moveTo>
                <a:pt x="0" y="154"/>
              </a:moveTo>
              <a:lnTo>
                <a:pt x="0" y="0"/>
              </a:lnTo>
              <a:lnTo>
                <a:pt x="549" y="0"/>
              </a:lnTo>
              <a:lnTo>
                <a:pt x="1006" y="121"/>
              </a:lnTo>
              <a:lnTo>
                <a:pt x="963" y="273"/>
              </a:lnTo>
              <a:lnTo>
                <a:pt x="525" y="154"/>
              </a:lnTo>
              <a:lnTo>
                <a:pt x="0" y="154"/>
              </a:lnTo>
              <a:close/>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235526</xdr:colOff>
      <xdr:row>17</xdr:row>
      <xdr:rowOff>126422</xdr:rowOff>
    </xdr:from>
    <xdr:to>
      <xdr:col>2</xdr:col>
      <xdr:colOff>645101</xdr:colOff>
      <xdr:row>26</xdr:row>
      <xdr:rowOff>10391</xdr:rowOff>
    </xdr:to>
    <xdr:sp macro="" textlink="">
      <xdr:nvSpPr>
        <xdr:cNvPr id="1032" name="Rectangle 8">
          <a:extLst>
            <a:ext uri="{FF2B5EF4-FFF2-40B4-BE49-F238E27FC236}">
              <a16:creationId xmlns:a16="http://schemas.microsoft.com/office/drawing/2014/main" id="{00000000-0008-0000-0600-000008040000}"/>
            </a:ext>
          </a:extLst>
        </xdr:cNvPr>
        <xdr:cNvSpPr>
          <a:spLocks noChangeArrowheads="1"/>
        </xdr:cNvSpPr>
      </xdr:nvSpPr>
      <xdr:spPr bwMode="auto">
        <a:xfrm>
          <a:off x="1616651" y="2960110"/>
          <a:ext cx="409575" cy="1384156"/>
        </a:xfrm>
        <a:prstGeom prst="rect">
          <a:avLst/>
        </a:prstGeom>
        <a:solidFill>
          <a:srgbClr val="86C271"/>
        </a:solidFill>
        <a:ln w="19050">
          <a:solidFill>
            <a:srgbClr val="000000"/>
          </a:solidFill>
          <a:prstDash val="solid"/>
          <a:miter lim="800000"/>
          <a:headEnd/>
          <a:tailEnd/>
        </a:ln>
      </xdr:spPr>
    </xdr:sp>
    <xdr:clientData/>
  </xdr:twoCellAnchor>
  <xdr:twoCellAnchor>
    <xdr:from>
      <xdr:col>5</xdr:col>
      <xdr:colOff>653761</xdr:colOff>
      <xdr:row>35</xdr:row>
      <xdr:rowOff>156730</xdr:rowOff>
    </xdr:from>
    <xdr:to>
      <xdr:col>5</xdr:col>
      <xdr:colOff>653761</xdr:colOff>
      <xdr:row>35</xdr:row>
      <xdr:rowOff>156730</xdr:rowOff>
    </xdr:to>
    <xdr:sp macro="" textlink="">
      <xdr:nvSpPr>
        <xdr:cNvPr id="1033" name="Line 9">
          <a:extLst>
            <a:ext uri="{FF2B5EF4-FFF2-40B4-BE49-F238E27FC236}">
              <a16:creationId xmlns:a16="http://schemas.microsoft.com/office/drawing/2014/main" id="{00000000-0008-0000-0600-000009040000}"/>
            </a:ext>
          </a:extLst>
        </xdr:cNvPr>
        <xdr:cNvSpPr>
          <a:spLocks noChangeShapeType="1"/>
        </xdr:cNvSpPr>
      </xdr:nvSpPr>
      <xdr:spPr bwMode="auto">
        <a:xfrm>
          <a:off x="4106574" y="5990793"/>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653761</xdr:colOff>
      <xdr:row>31</xdr:row>
      <xdr:rowOff>61480</xdr:rowOff>
    </xdr:from>
    <xdr:to>
      <xdr:col>5</xdr:col>
      <xdr:colOff>653761</xdr:colOff>
      <xdr:row>31</xdr:row>
      <xdr:rowOff>61480</xdr:rowOff>
    </xdr:to>
    <xdr:sp macro="" textlink="">
      <xdr:nvSpPr>
        <xdr:cNvPr id="1034" name="Line 10">
          <a:extLst>
            <a:ext uri="{FF2B5EF4-FFF2-40B4-BE49-F238E27FC236}">
              <a16:creationId xmlns:a16="http://schemas.microsoft.com/office/drawing/2014/main" id="{00000000-0008-0000-0600-00000A040000}"/>
            </a:ext>
          </a:extLst>
        </xdr:cNvPr>
        <xdr:cNvSpPr>
          <a:spLocks noChangeShapeType="1"/>
        </xdr:cNvSpPr>
      </xdr:nvSpPr>
      <xdr:spPr bwMode="auto">
        <a:xfrm>
          <a:off x="4106574" y="5228793"/>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606136</xdr:colOff>
      <xdr:row>31</xdr:row>
      <xdr:rowOff>61480</xdr:rowOff>
    </xdr:from>
    <xdr:to>
      <xdr:col>6</xdr:col>
      <xdr:colOff>606136</xdr:colOff>
      <xdr:row>31</xdr:row>
      <xdr:rowOff>61480</xdr:rowOff>
    </xdr:to>
    <xdr:sp macro="" textlink="">
      <xdr:nvSpPr>
        <xdr:cNvPr id="1035" name="Line 11">
          <a:extLst>
            <a:ext uri="{FF2B5EF4-FFF2-40B4-BE49-F238E27FC236}">
              <a16:creationId xmlns:a16="http://schemas.microsoft.com/office/drawing/2014/main" id="{00000000-0008-0000-0600-00000B040000}"/>
            </a:ext>
          </a:extLst>
        </xdr:cNvPr>
        <xdr:cNvSpPr>
          <a:spLocks noChangeShapeType="1"/>
        </xdr:cNvSpPr>
      </xdr:nvSpPr>
      <xdr:spPr bwMode="auto">
        <a:xfrm>
          <a:off x="4749511" y="5228793"/>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561975</xdr:colOff>
      <xdr:row>39</xdr:row>
      <xdr:rowOff>166254</xdr:rowOff>
    </xdr:from>
    <xdr:to>
      <xdr:col>6</xdr:col>
      <xdr:colOff>6061</xdr:colOff>
      <xdr:row>39</xdr:row>
      <xdr:rowOff>171449</xdr:rowOff>
    </xdr:to>
    <xdr:sp macro="" textlink="">
      <xdr:nvSpPr>
        <xdr:cNvPr id="1036" name="Line 12">
          <a:extLst>
            <a:ext uri="{FF2B5EF4-FFF2-40B4-BE49-F238E27FC236}">
              <a16:creationId xmlns:a16="http://schemas.microsoft.com/office/drawing/2014/main" id="{00000000-0008-0000-0600-00000C040000}"/>
            </a:ext>
          </a:extLst>
        </xdr:cNvPr>
        <xdr:cNvSpPr>
          <a:spLocks noChangeShapeType="1"/>
        </xdr:cNvSpPr>
      </xdr:nvSpPr>
      <xdr:spPr bwMode="auto">
        <a:xfrm flipH="1">
          <a:off x="3305175" y="6852804"/>
          <a:ext cx="815686" cy="519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7</xdr:col>
      <xdr:colOff>149802</xdr:colOff>
      <xdr:row>26</xdr:row>
      <xdr:rowOff>38966</xdr:rowOff>
    </xdr:from>
    <xdr:to>
      <xdr:col>7</xdr:col>
      <xdr:colOff>149802</xdr:colOff>
      <xdr:row>40</xdr:row>
      <xdr:rowOff>866</xdr:rowOff>
    </xdr:to>
    <xdr:sp macro="" textlink="">
      <xdr:nvSpPr>
        <xdr:cNvPr id="1037" name="Freeform 13">
          <a:extLst>
            <a:ext uri="{FF2B5EF4-FFF2-40B4-BE49-F238E27FC236}">
              <a16:creationId xmlns:a16="http://schemas.microsoft.com/office/drawing/2014/main" id="{00000000-0008-0000-0600-00000D040000}"/>
            </a:ext>
          </a:extLst>
        </xdr:cNvPr>
        <xdr:cNvSpPr>
          <a:spLocks/>
        </xdr:cNvSpPr>
      </xdr:nvSpPr>
      <xdr:spPr bwMode="auto">
        <a:xfrm>
          <a:off x="4983740" y="4372841"/>
          <a:ext cx="0" cy="2295525"/>
        </a:xfrm>
        <a:custGeom>
          <a:avLst/>
          <a:gdLst>
            <a:gd name="T0" fmla="*/ 0 h 1487"/>
            <a:gd name="T1" fmla="*/ 573 h 1487"/>
            <a:gd name="T2" fmla="*/ 953 h 1487"/>
            <a:gd name="T3" fmla="*/ 1487 h 1487"/>
          </a:gdLst>
          <a:ahLst/>
          <a:cxnLst>
            <a:cxn ang="0">
              <a:pos x="0" y="T0"/>
            </a:cxn>
            <a:cxn ang="0">
              <a:pos x="0" y="T1"/>
            </a:cxn>
            <a:cxn ang="0">
              <a:pos x="0" y="T2"/>
            </a:cxn>
            <a:cxn ang="0">
              <a:pos x="0" y="T3"/>
            </a:cxn>
          </a:cxnLst>
          <a:rect l="0" t="0" r="r" b="b"/>
          <a:pathLst>
            <a:path h="1487">
              <a:moveTo>
                <a:pt x="0" y="0"/>
              </a:moveTo>
              <a:lnTo>
                <a:pt x="0" y="573"/>
              </a:lnTo>
              <a:lnTo>
                <a:pt x="0" y="953"/>
              </a:lnTo>
              <a:lnTo>
                <a:pt x="0" y="1487"/>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20</xdr:row>
      <xdr:rowOff>154998</xdr:rowOff>
    </xdr:from>
    <xdr:to>
      <xdr:col>5</xdr:col>
      <xdr:colOff>464127</xdr:colOff>
      <xdr:row>26</xdr:row>
      <xdr:rowOff>10391</xdr:rowOff>
    </xdr:to>
    <xdr:sp macro="" textlink="">
      <xdr:nvSpPr>
        <xdr:cNvPr id="1038" name="Freeform 14">
          <a:extLst>
            <a:ext uri="{FF2B5EF4-FFF2-40B4-BE49-F238E27FC236}">
              <a16:creationId xmlns:a16="http://schemas.microsoft.com/office/drawing/2014/main" id="{00000000-0008-0000-0600-00000E040000}"/>
            </a:ext>
          </a:extLst>
        </xdr:cNvPr>
        <xdr:cNvSpPr>
          <a:spLocks/>
        </xdr:cNvSpPr>
      </xdr:nvSpPr>
      <xdr:spPr bwMode="auto">
        <a:xfrm>
          <a:off x="2026226" y="3488748"/>
          <a:ext cx="1890714" cy="855518"/>
        </a:xfrm>
        <a:custGeom>
          <a:avLst/>
          <a:gdLst>
            <a:gd name="T0" fmla="*/ 1178 w 1178"/>
            <a:gd name="T1" fmla="*/ 557 h 557"/>
            <a:gd name="T2" fmla="*/ 0 w 1178"/>
            <a:gd name="T3" fmla="*/ 557 h 557"/>
            <a:gd name="T4" fmla="*/ 0 w 1178"/>
            <a:gd name="T5" fmla="*/ 0 h 557"/>
            <a:gd name="T6" fmla="*/ 525 w 1178"/>
            <a:gd name="T7" fmla="*/ 0 h 557"/>
            <a:gd name="T8" fmla="*/ 963 w 1178"/>
            <a:gd name="T9" fmla="*/ 118 h 557"/>
          </a:gdLst>
          <a:ahLst/>
          <a:cxnLst>
            <a:cxn ang="0">
              <a:pos x="T0" y="T1"/>
            </a:cxn>
            <a:cxn ang="0">
              <a:pos x="T2" y="T3"/>
            </a:cxn>
            <a:cxn ang="0">
              <a:pos x="T4" y="T5"/>
            </a:cxn>
            <a:cxn ang="0">
              <a:pos x="T6" y="T7"/>
            </a:cxn>
            <a:cxn ang="0">
              <a:pos x="T8" y="T9"/>
            </a:cxn>
          </a:cxnLst>
          <a:rect l="0" t="0" r="r" b="b"/>
          <a:pathLst>
            <a:path w="1178" h="557">
              <a:moveTo>
                <a:pt x="1178" y="557"/>
              </a:moveTo>
              <a:lnTo>
                <a:pt x="0" y="557"/>
              </a:lnTo>
              <a:lnTo>
                <a:pt x="0" y="0"/>
              </a:lnTo>
              <a:lnTo>
                <a:pt x="525" y="0"/>
              </a:lnTo>
              <a:lnTo>
                <a:pt x="963" y="118"/>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235526</xdr:colOff>
      <xdr:row>31</xdr:row>
      <xdr:rowOff>88323</xdr:rowOff>
    </xdr:from>
    <xdr:to>
      <xdr:col>3</xdr:col>
      <xdr:colOff>368877</xdr:colOff>
      <xdr:row>35</xdr:row>
      <xdr:rowOff>10391</xdr:rowOff>
    </xdr:to>
    <xdr:sp macro="" textlink="">
      <xdr:nvSpPr>
        <xdr:cNvPr id="1039" name="Rectangle 15">
          <a:extLst>
            <a:ext uri="{FF2B5EF4-FFF2-40B4-BE49-F238E27FC236}">
              <a16:creationId xmlns:a16="http://schemas.microsoft.com/office/drawing/2014/main" id="{00000000-0008-0000-0600-00000F040000}"/>
            </a:ext>
          </a:extLst>
        </xdr:cNvPr>
        <xdr:cNvSpPr>
          <a:spLocks noChangeArrowheads="1"/>
        </xdr:cNvSpPr>
      </xdr:nvSpPr>
      <xdr:spPr bwMode="auto">
        <a:xfrm>
          <a:off x="1616651" y="5255636"/>
          <a:ext cx="823914" cy="588818"/>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454602</xdr:colOff>
      <xdr:row>33</xdr:row>
      <xdr:rowOff>10391</xdr:rowOff>
    </xdr:from>
    <xdr:to>
      <xdr:col>6</xdr:col>
      <xdr:colOff>38099</xdr:colOff>
      <xdr:row>35</xdr:row>
      <xdr:rowOff>78798</xdr:rowOff>
    </xdr:to>
    <xdr:sp macro="" textlink="">
      <xdr:nvSpPr>
        <xdr:cNvPr id="1040" name="Rectangle 16">
          <a:extLst>
            <a:ext uri="{FF2B5EF4-FFF2-40B4-BE49-F238E27FC236}">
              <a16:creationId xmlns:a16="http://schemas.microsoft.com/office/drawing/2014/main" id="{00000000-0008-0000-0600-000010040000}"/>
            </a:ext>
          </a:extLst>
        </xdr:cNvPr>
        <xdr:cNvSpPr>
          <a:spLocks noChangeArrowheads="1"/>
        </xdr:cNvSpPr>
      </xdr:nvSpPr>
      <xdr:spPr bwMode="auto">
        <a:xfrm>
          <a:off x="3907415" y="5511079"/>
          <a:ext cx="274059" cy="401782"/>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330777</xdr:colOff>
      <xdr:row>26</xdr:row>
      <xdr:rowOff>10391</xdr:rowOff>
    </xdr:from>
    <xdr:to>
      <xdr:col>5</xdr:col>
      <xdr:colOff>464127</xdr:colOff>
      <xdr:row>31</xdr:row>
      <xdr:rowOff>10391</xdr:rowOff>
    </xdr:to>
    <xdr:sp macro="" textlink="">
      <xdr:nvSpPr>
        <xdr:cNvPr id="1041" name="Rectangle 17">
          <a:extLst>
            <a:ext uri="{FF2B5EF4-FFF2-40B4-BE49-F238E27FC236}">
              <a16:creationId xmlns:a16="http://schemas.microsoft.com/office/drawing/2014/main" id="{00000000-0008-0000-0600-000011040000}"/>
            </a:ext>
          </a:extLst>
        </xdr:cNvPr>
        <xdr:cNvSpPr>
          <a:spLocks noChangeArrowheads="1"/>
        </xdr:cNvSpPr>
      </xdr:nvSpPr>
      <xdr:spPr bwMode="auto">
        <a:xfrm>
          <a:off x="3093027" y="4344266"/>
          <a:ext cx="823913" cy="833438"/>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387927</xdr:colOff>
      <xdr:row>7</xdr:row>
      <xdr:rowOff>88323</xdr:rowOff>
    </xdr:from>
    <xdr:to>
      <xdr:col>6</xdr:col>
      <xdr:colOff>387927</xdr:colOff>
      <xdr:row>7</xdr:row>
      <xdr:rowOff>88323</xdr:rowOff>
    </xdr:to>
    <xdr:sp macro="" textlink="">
      <xdr:nvSpPr>
        <xdr:cNvPr id="1042" name="Line 18">
          <a:extLst>
            <a:ext uri="{FF2B5EF4-FFF2-40B4-BE49-F238E27FC236}">
              <a16:creationId xmlns:a16="http://schemas.microsoft.com/office/drawing/2014/main" id="{00000000-0008-0000-0600-000012040000}"/>
            </a:ext>
          </a:extLst>
        </xdr:cNvPr>
        <xdr:cNvSpPr>
          <a:spLocks noChangeShapeType="1"/>
        </xdr:cNvSpPr>
      </xdr:nvSpPr>
      <xdr:spPr bwMode="auto">
        <a:xfrm>
          <a:off x="4531302" y="1255136"/>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397452</xdr:colOff>
      <xdr:row>12</xdr:row>
      <xdr:rowOff>19916</xdr:rowOff>
    </xdr:from>
    <xdr:to>
      <xdr:col>6</xdr:col>
      <xdr:colOff>397452</xdr:colOff>
      <xdr:row>12</xdr:row>
      <xdr:rowOff>19916</xdr:rowOff>
    </xdr:to>
    <xdr:sp macro="" textlink="">
      <xdr:nvSpPr>
        <xdr:cNvPr id="1043" name="Line 19">
          <a:extLst>
            <a:ext uri="{FF2B5EF4-FFF2-40B4-BE49-F238E27FC236}">
              <a16:creationId xmlns:a16="http://schemas.microsoft.com/office/drawing/2014/main" id="{00000000-0008-0000-0600-000013040000}"/>
            </a:ext>
          </a:extLst>
        </xdr:cNvPr>
        <xdr:cNvSpPr>
          <a:spLocks noChangeShapeType="1"/>
        </xdr:cNvSpPr>
      </xdr:nvSpPr>
      <xdr:spPr bwMode="auto">
        <a:xfrm>
          <a:off x="4540827" y="2020166"/>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7</xdr:row>
      <xdr:rowOff>145473</xdr:rowOff>
    </xdr:from>
    <xdr:to>
      <xdr:col>0</xdr:col>
      <xdr:colOff>642937</xdr:colOff>
      <xdr:row>38</xdr:row>
      <xdr:rowOff>142875</xdr:rowOff>
    </xdr:to>
    <xdr:sp macro="" textlink="">
      <xdr:nvSpPr>
        <xdr:cNvPr id="1044" name="Freeform 20">
          <a:extLst>
            <a:ext uri="{FF2B5EF4-FFF2-40B4-BE49-F238E27FC236}">
              <a16:creationId xmlns:a16="http://schemas.microsoft.com/office/drawing/2014/main" id="{00000000-0008-0000-0600-000014040000}"/>
            </a:ext>
          </a:extLst>
        </xdr:cNvPr>
        <xdr:cNvSpPr>
          <a:spLocks/>
        </xdr:cNvSpPr>
      </xdr:nvSpPr>
      <xdr:spPr bwMode="auto">
        <a:xfrm>
          <a:off x="9525" y="1312286"/>
          <a:ext cx="633412" cy="5164714"/>
        </a:xfrm>
        <a:custGeom>
          <a:avLst/>
          <a:gdLst>
            <a:gd name="T0" fmla="*/ 391 w 391"/>
            <a:gd name="T1" fmla="*/ 3474 h 3474"/>
            <a:gd name="T2" fmla="*/ 391 w 391"/>
            <a:gd name="T3" fmla="*/ 1648 h 3474"/>
            <a:gd name="T4" fmla="*/ 0 w 391"/>
            <a:gd name="T5" fmla="*/ 1648 h 3474"/>
            <a:gd name="T6" fmla="*/ 0 w 391"/>
            <a:gd name="T7" fmla="*/ 1291 h 3474"/>
            <a:gd name="T8" fmla="*/ 391 w 391"/>
            <a:gd name="T9" fmla="*/ 1291 h 3474"/>
            <a:gd name="T10" fmla="*/ 391 w 391"/>
            <a:gd name="T11" fmla="*/ 0 h 3474"/>
          </a:gdLst>
          <a:ahLst/>
          <a:cxnLst>
            <a:cxn ang="0">
              <a:pos x="T0" y="T1"/>
            </a:cxn>
            <a:cxn ang="0">
              <a:pos x="T2" y="T3"/>
            </a:cxn>
            <a:cxn ang="0">
              <a:pos x="T4" y="T5"/>
            </a:cxn>
            <a:cxn ang="0">
              <a:pos x="T6" y="T7"/>
            </a:cxn>
            <a:cxn ang="0">
              <a:pos x="T8" y="T9"/>
            </a:cxn>
            <a:cxn ang="0">
              <a:pos x="T10" y="T11"/>
            </a:cxn>
          </a:cxnLst>
          <a:rect l="0" t="0" r="r" b="b"/>
          <a:pathLst>
            <a:path w="391" h="3474">
              <a:moveTo>
                <a:pt x="391" y="3474"/>
              </a:moveTo>
              <a:lnTo>
                <a:pt x="391" y="1648"/>
              </a:lnTo>
              <a:lnTo>
                <a:pt x="0" y="1648"/>
              </a:lnTo>
              <a:lnTo>
                <a:pt x="0" y="1291"/>
              </a:lnTo>
              <a:lnTo>
                <a:pt x="391" y="1291"/>
              </a:lnTo>
              <a:lnTo>
                <a:pt x="391"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199159</xdr:colOff>
      <xdr:row>34</xdr:row>
      <xdr:rowOff>71005</xdr:rowOff>
    </xdr:from>
    <xdr:to>
      <xdr:col>4</xdr:col>
      <xdr:colOff>199159</xdr:colOff>
      <xdr:row>34</xdr:row>
      <xdr:rowOff>71005</xdr:rowOff>
    </xdr:to>
    <xdr:sp macro="" textlink="">
      <xdr:nvSpPr>
        <xdr:cNvPr id="1045" name="Line 21">
          <a:extLst>
            <a:ext uri="{FF2B5EF4-FFF2-40B4-BE49-F238E27FC236}">
              <a16:creationId xmlns:a16="http://schemas.microsoft.com/office/drawing/2014/main" id="{00000000-0008-0000-0600-000015040000}"/>
            </a:ext>
          </a:extLst>
        </xdr:cNvPr>
        <xdr:cNvSpPr>
          <a:spLocks noChangeShapeType="1"/>
        </xdr:cNvSpPr>
      </xdr:nvSpPr>
      <xdr:spPr bwMode="auto">
        <a:xfrm>
          <a:off x="2961409" y="573838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199159</xdr:colOff>
      <xdr:row>35</xdr:row>
      <xdr:rowOff>156730</xdr:rowOff>
    </xdr:from>
    <xdr:to>
      <xdr:col>4</xdr:col>
      <xdr:colOff>199159</xdr:colOff>
      <xdr:row>35</xdr:row>
      <xdr:rowOff>156730</xdr:rowOff>
    </xdr:to>
    <xdr:sp macro="" textlink="">
      <xdr:nvSpPr>
        <xdr:cNvPr id="1046" name="Line 22">
          <a:extLst>
            <a:ext uri="{FF2B5EF4-FFF2-40B4-BE49-F238E27FC236}">
              <a16:creationId xmlns:a16="http://schemas.microsoft.com/office/drawing/2014/main" id="{00000000-0008-0000-0600-000016040000}"/>
            </a:ext>
          </a:extLst>
        </xdr:cNvPr>
        <xdr:cNvSpPr>
          <a:spLocks noChangeShapeType="1"/>
        </xdr:cNvSpPr>
      </xdr:nvSpPr>
      <xdr:spPr bwMode="auto">
        <a:xfrm>
          <a:off x="2961409" y="5990793"/>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644236</xdr:colOff>
      <xdr:row>35</xdr:row>
      <xdr:rowOff>156730</xdr:rowOff>
    </xdr:from>
    <xdr:to>
      <xdr:col>4</xdr:col>
      <xdr:colOff>644236</xdr:colOff>
      <xdr:row>35</xdr:row>
      <xdr:rowOff>156730</xdr:rowOff>
    </xdr:to>
    <xdr:sp macro="" textlink="">
      <xdr:nvSpPr>
        <xdr:cNvPr id="1047" name="Line 23">
          <a:extLst>
            <a:ext uri="{FF2B5EF4-FFF2-40B4-BE49-F238E27FC236}">
              <a16:creationId xmlns:a16="http://schemas.microsoft.com/office/drawing/2014/main" id="{00000000-0008-0000-0600-000017040000}"/>
            </a:ext>
          </a:extLst>
        </xdr:cNvPr>
        <xdr:cNvSpPr>
          <a:spLocks noChangeShapeType="1"/>
        </xdr:cNvSpPr>
      </xdr:nvSpPr>
      <xdr:spPr bwMode="auto">
        <a:xfrm>
          <a:off x="3406486" y="5990793"/>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666750</xdr:colOff>
      <xdr:row>36</xdr:row>
      <xdr:rowOff>57149</xdr:rowOff>
    </xdr:from>
    <xdr:to>
      <xdr:col>6</xdr:col>
      <xdr:colOff>570634</xdr:colOff>
      <xdr:row>39</xdr:row>
      <xdr:rowOff>166254</xdr:rowOff>
    </xdr:to>
    <xdr:sp macro="" textlink="">
      <xdr:nvSpPr>
        <xdr:cNvPr id="1048" name="Rectangle 24">
          <a:extLst>
            <a:ext uri="{FF2B5EF4-FFF2-40B4-BE49-F238E27FC236}">
              <a16:creationId xmlns:a16="http://schemas.microsoft.com/office/drawing/2014/main" id="{00000000-0008-0000-0600-000018040000}"/>
            </a:ext>
          </a:extLst>
        </xdr:cNvPr>
        <xdr:cNvSpPr>
          <a:spLocks noChangeArrowheads="1"/>
        </xdr:cNvSpPr>
      </xdr:nvSpPr>
      <xdr:spPr bwMode="auto">
        <a:xfrm>
          <a:off x="4095750" y="6229349"/>
          <a:ext cx="589684" cy="623455"/>
        </a:xfrm>
        <a:prstGeom prst="rect">
          <a:avLst/>
        </a:prstGeom>
        <a:solidFill>
          <a:srgbClr val="86C271"/>
        </a:solidFill>
        <a:ln w="19050">
          <a:solidFill>
            <a:srgbClr val="000000"/>
          </a:solidFill>
          <a:prstDash val="solid"/>
          <a:miter lim="800000"/>
          <a:headEnd/>
          <a:tailEnd/>
        </a:ln>
      </xdr:spPr>
    </xdr:sp>
    <xdr:clientData/>
  </xdr:twoCellAnchor>
  <xdr:twoCellAnchor>
    <xdr:from>
      <xdr:col>0</xdr:col>
      <xdr:colOff>0</xdr:colOff>
      <xdr:row>4</xdr:row>
      <xdr:rowOff>58016</xdr:rowOff>
    </xdr:from>
    <xdr:to>
      <xdr:col>7</xdr:col>
      <xdr:colOff>578427</xdr:colOff>
      <xdr:row>7</xdr:row>
      <xdr:rowOff>145473</xdr:rowOff>
    </xdr:to>
    <xdr:sp macro="" textlink="">
      <xdr:nvSpPr>
        <xdr:cNvPr id="1049" name="Rectangle 25">
          <a:extLst>
            <a:ext uri="{FF2B5EF4-FFF2-40B4-BE49-F238E27FC236}">
              <a16:creationId xmlns:a16="http://schemas.microsoft.com/office/drawing/2014/main" id="{00000000-0008-0000-0600-000019040000}"/>
            </a:ext>
          </a:extLst>
        </xdr:cNvPr>
        <xdr:cNvSpPr>
          <a:spLocks noChangeArrowheads="1"/>
        </xdr:cNvSpPr>
      </xdr:nvSpPr>
      <xdr:spPr bwMode="auto">
        <a:xfrm>
          <a:off x="0" y="724766"/>
          <a:ext cx="5412365" cy="587520"/>
        </a:xfrm>
        <a:prstGeom prst="rect">
          <a:avLst/>
        </a:prstGeom>
        <a:solidFill>
          <a:srgbClr val="CCCCCC"/>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xdr:row>
      <xdr:rowOff>58016</xdr:rowOff>
    </xdr:from>
    <xdr:to>
      <xdr:col>7</xdr:col>
      <xdr:colOff>578427</xdr:colOff>
      <xdr:row>4</xdr:row>
      <xdr:rowOff>58016</xdr:rowOff>
    </xdr:to>
    <xdr:sp macro="" textlink="">
      <xdr:nvSpPr>
        <xdr:cNvPr id="1050" name="Line 26">
          <a:extLst>
            <a:ext uri="{FF2B5EF4-FFF2-40B4-BE49-F238E27FC236}">
              <a16:creationId xmlns:a16="http://schemas.microsoft.com/office/drawing/2014/main" id="{00000000-0008-0000-0600-00001A040000}"/>
            </a:ext>
          </a:extLst>
        </xdr:cNvPr>
        <xdr:cNvSpPr>
          <a:spLocks noChangeShapeType="1"/>
        </xdr:cNvSpPr>
      </xdr:nvSpPr>
      <xdr:spPr bwMode="auto">
        <a:xfrm>
          <a:off x="0" y="724766"/>
          <a:ext cx="5412365"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145473</xdr:rowOff>
    </xdr:from>
    <xdr:to>
      <xdr:col>7</xdr:col>
      <xdr:colOff>578427</xdr:colOff>
      <xdr:row>7</xdr:row>
      <xdr:rowOff>145473</xdr:rowOff>
    </xdr:to>
    <xdr:sp macro="" textlink="">
      <xdr:nvSpPr>
        <xdr:cNvPr id="1051" name="Line 27">
          <a:extLst>
            <a:ext uri="{FF2B5EF4-FFF2-40B4-BE49-F238E27FC236}">
              <a16:creationId xmlns:a16="http://schemas.microsoft.com/office/drawing/2014/main" id="{00000000-0008-0000-0600-00001B040000}"/>
            </a:ext>
          </a:extLst>
        </xdr:cNvPr>
        <xdr:cNvSpPr>
          <a:spLocks noChangeShapeType="1"/>
        </xdr:cNvSpPr>
      </xdr:nvSpPr>
      <xdr:spPr bwMode="auto">
        <a:xfrm>
          <a:off x="0" y="1312286"/>
          <a:ext cx="5412365"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7</xdr:col>
      <xdr:colOff>149802</xdr:colOff>
      <xdr:row>31</xdr:row>
      <xdr:rowOff>38966</xdr:rowOff>
    </xdr:from>
    <xdr:to>
      <xdr:col>7</xdr:col>
      <xdr:colOff>578427</xdr:colOff>
      <xdr:row>35</xdr:row>
      <xdr:rowOff>69273</xdr:rowOff>
    </xdr:to>
    <xdr:sp macro="" textlink="">
      <xdr:nvSpPr>
        <xdr:cNvPr id="1052" name="Freeform 28">
          <a:extLst>
            <a:ext uri="{FF2B5EF4-FFF2-40B4-BE49-F238E27FC236}">
              <a16:creationId xmlns:a16="http://schemas.microsoft.com/office/drawing/2014/main" id="{00000000-0008-0000-0600-00001C040000}"/>
            </a:ext>
          </a:extLst>
        </xdr:cNvPr>
        <xdr:cNvSpPr>
          <a:spLocks/>
        </xdr:cNvSpPr>
      </xdr:nvSpPr>
      <xdr:spPr bwMode="auto">
        <a:xfrm>
          <a:off x="4983740" y="5206279"/>
          <a:ext cx="428625" cy="697057"/>
        </a:xfrm>
        <a:custGeom>
          <a:avLst/>
          <a:gdLst>
            <a:gd name="T0" fmla="*/ 0 w 272"/>
            <a:gd name="T1" fmla="*/ 451 h 451"/>
            <a:gd name="T2" fmla="*/ 272 w 272"/>
            <a:gd name="T3" fmla="*/ 451 h 451"/>
            <a:gd name="T4" fmla="*/ 272 w 272"/>
            <a:gd name="T5" fmla="*/ 0 h 451"/>
            <a:gd name="T6" fmla="*/ 0 w 272"/>
            <a:gd name="T7" fmla="*/ 0 h 451"/>
          </a:gdLst>
          <a:ahLst/>
          <a:cxnLst>
            <a:cxn ang="0">
              <a:pos x="T0" y="T1"/>
            </a:cxn>
            <a:cxn ang="0">
              <a:pos x="T2" y="T3"/>
            </a:cxn>
            <a:cxn ang="0">
              <a:pos x="T4" y="T5"/>
            </a:cxn>
            <a:cxn ang="0">
              <a:pos x="T6" y="T7"/>
            </a:cxn>
          </a:cxnLst>
          <a:rect l="0" t="0" r="r" b="b"/>
          <a:pathLst>
            <a:path w="272" h="451">
              <a:moveTo>
                <a:pt x="0" y="451"/>
              </a:moveTo>
              <a:lnTo>
                <a:pt x="272" y="451"/>
              </a:lnTo>
              <a:lnTo>
                <a:pt x="272" y="0"/>
              </a:lnTo>
              <a:lnTo>
                <a:pt x="0"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19</xdr:row>
      <xdr:rowOff>145473</xdr:rowOff>
    </xdr:from>
    <xdr:to>
      <xdr:col>5</xdr:col>
      <xdr:colOff>168852</xdr:colOff>
      <xdr:row>20</xdr:row>
      <xdr:rowOff>164523</xdr:rowOff>
    </xdr:to>
    <xdr:sp macro="" textlink="">
      <xdr:nvSpPr>
        <xdr:cNvPr id="1053" name="Freeform 29">
          <a:extLst>
            <a:ext uri="{FF2B5EF4-FFF2-40B4-BE49-F238E27FC236}">
              <a16:creationId xmlns:a16="http://schemas.microsoft.com/office/drawing/2014/main" id="{00000000-0008-0000-0600-00001D040000}"/>
            </a:ext>
          </a:extLst>
        </xdr:cNvPr>
        <xdr:cNvSpPr>
          <a:spLocks/>
        </xdr:cNvSpPr>
      </xdr:nvSpPr>
      <xdr:spPr bwMode="auto">
        <a:xfrm>
          <a:off x="2026226" y="3312536"/>
          <a:ext cx="1595439" cy="185737"/>
        </a:xfrm>
        <a:custGeom>
          <a:avLst/>
          <a:gdLst>
            <a:gd name="T0" fmla="*/ 0 w 996"/>
            <a:gd name="T1" fmla="*/ 0 h 120"/>
            <a:gd name="T2" fmla="*/ 543 w 996"/>
            <a:gd name="T3" fmla="*/ 0 h 120"/>
            <a:gd name="T4" fmla="*/ 996 w 996"/>
            <a:gd name="T5" fmla="*/ 120 h 120"/>
          </a:gdLst>
          <a:ahLst/>
          <a:cxnLst>
            <a:cxn ang="0">
              <a:pos x="T0" y="T1"/>
            </a:cxn>
            <a:cxn ang="0">
              <a:pos x="T2" y="T3"/>
            </a:cxn>
            <a:cxn ang="0">
              <a:pos x="T4" y="T5"/>
            </a:cxn>
          </a:cxnLst>
          <a:rect l="0" t="0" r="r" b="b"/>
          <a:pathLst>
            <a:path w="996" h="120">
              <a:moveTo>
                <a:pt x="0" y="0"/>
              </a:moveTo>
              <a:lnTo>
                <a:pt x="543" y="0"/>
              </a:lnTo>
              <a:lnTo>
                <a:pt x="996"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20</xdr:row>
      <xdr:rowOff>29441</xdr:rowOff>
    </xdr:from>
    <xdr:to>
      <xdr:col>5</xdr:col>
      <xdr:colOff>159327</xdr:colOff>
      <xdr:row>21</xdr:row>
      <xdr:rowOff>48491</xdr:rowOff>
    </xdr:to>
    <xdr:sp macro="" textlink="">
      <xdr:nvSpPr>
        <xdr:cNvPr id="1054" name="Freeform 30">
          <a:extLst>
            <a:ext uri="{FF2B5EF4-FFF2-40B4-BE49-F238E27FC236}">
              <a16:creationId xmlns:a16="http://schemas.microsoft.com/office/drawing/2014/main" id="{00000000-0008-0000-0600-00001E040000}"/>
            </a:ext>
          </a:extLst>
        </xdr:cNvPr>
        <xdr:cNvSpPr>
          <a:spLocks/>
        </xdr:cNvSpPr>
      </xdr:nvSpPr>
      <xdr:spPr bwMode="auto">
        <a:xfrm>
          <a:off x="2026226" y="3363191"/>
          <a:ext cx="1585914" cy="185738"/>
        </a:xfrm>
        <a:custGeom>
          <a:avLst/>
          <a:gdLst>
            <a:gd name="T0" fmla="*/ 0 w 989"/>
            <a:gd name="T1" fmla="*/ 0 h 120"/>
            <a:gd name="T2" fmla="*/ 536 w 989"/>
            <a:gd name="T3" fmla="*/ 0 h 120"/>
            <a:gd name="T4" fmla="*/ 989 w 989"/>
            <a:gd name="T5" fmla="*/ 120 h 120"/>
          </a:gdLst>
          <a:ahLst/>
          <a:cxnLst>
            <a:cxn ang="0">
              <a:pos x="T0" y="T1"/>
            </a:cxn>
            <a:cxn ang="0">
              <a:pos x="T2" y="T3"/>
            </a:cxn>
            <a:cxn ang="0">
              <a:pos x="T4" y="T5"/>
            </a:cxn>
          </a:cxnLst>
          <a:rect l="0" t="0" r="r" b="b"/>
          <a:pathLst>
            <a:path w="989" h="120">
              <a:moveTo>
                <a:pt x="0" y="0"/>
              </a:moveTo>
              <a:lnTo>
                <a:pt x="536" y="0"/>
              </a:lnTo>
              <a:lnTo>
                <a:pt x="989"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645101</xdr:colOff>
      <xdr:row>20</xdr:row>
      <xdr:rowOff>97848</xdr:rowOff>
    </xdr:from>
    <xdr:to>
      <xdr:col>5</xdr:col>
      <xdr:colOff>149802</xdr:colOff>
      <xdr:row>21</xdr:row>
      <xdr:rowOff>116898</xdr:rowOff>
    </xdr:to>
    <xdr:sp macro="" textlink="">
      <xdr:nvSpPr>
        <xdr:cNvPr id="1055" name="Freeform 31">
          <a:extLst>
            <a:ext uri="{FF2B5EF4-FFF2-40B4-BE49-F238E27FC236}">
              <a16:creationId xmlns:a16="http://schemas.microsoft.com/office/drawing/2014/main" id="{00000000-0008-0000-0600-00001F040000}"/>
            </a:ext>
          </a:extLst>
        </xdr:cNvPr>
        <xdr:cNvSpPr>
          <a:spLocks/>
        </xdr:cNvSpPr>
      </xdr:nvSpPr>
      <xdr:spPr bwMode="auto">
        <a:xfrm>
          <a:off x="2026226" y="3431598"/>
          <a:ext cx="1576389" cy="185738"/>
        </a:xfrm>
        <a:custGeom>
          <a:avLst/>
          <a:gdLst>
            <a:gd name="T0" fmla="*/ 0 w 979"/>
            <a:gd name="T1" fmla="*/ 0 h 119"/>
            <a:gd name="T2" fmla="*/ 531 w 979"/>
            <a:gd name="T3" fmla="*/ 0 h 119"/>
            <a:gd name="T4" fmla="*/ 979 w 979"/>
            <a:gd name="T5" fmla="*/ 119 h 119"/>
          </a:gdLst>
          <a:ahLst/>
          <a:cxnLst>
            <a:cxn ang="0">
              <a:pos x="T0" y="T1"/>
            </a:cxn>
            <a:cxn ang="0">
              <a:pos x="T2" y="T3"/>
            </a:cxn>
            <a:cxn ang="0">
              <a:pos x="T4" y="T5"/>
            </a:cxn>
          </a:cxnLst>
          <a:rect l="0" t="0" r="r" b="b"/>
          <a:pathLst>
            <a:path w="979" h="119">
              <a:moveTo>
                <a:pt x="0" y="0"/>
              </a:moveTo>
              <a:lnTo>
                <a:pt x="531" y="0"/>
              </a:lnTo>
              <a:lnTo>
                <a:pt x="979" y="119"/>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330777</xdr:colOff>
      <xdr:row>33</xdr:row>
      <xdr:rowOff>10391</xdr:rowOff>
    </xdr:from>
    <xdr:to>
      <xdr:col>6</xdr:col>
      <xdr:colOff>38099</xdr:colOff>
      <xdr:row>33</xdr:row>
      <xdr:rowOff>10391</xdr:rowOff>
    </xdr:to>
    <xdr:sp macro="" textlink="">
      <xdr:nvSpPr>
        <xdr:cNvPr id="1056" name="Line 32">
          <a:extLst>
            <a:ext uri="{FF2B5EF4-FFF2-40B4-BE49-F238E27FC236}">
              <a16:creationId xmlns:a16="http://schemas.microsoft.com/office/drawing/2014/main" id="{00000000-0008-0000-0600-000020040000}"/>
            </a:ext>
          </a:extLst>
        </xdr:cNvPr>
        <xdr:cNvSpPr>
          <a:spLocks noChangeShapeType="1"/>
        </xdr:cNvSpPr>
      </xdr:nvSpPr>
      <xdr:spPr bwMode="auto">
        <a:xfrm>
          <a:off x="3093027" y="5511079"/>
          <a:ext cx="1088447"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549852</xdr:colOff>
      <xdr:row>31</xdr:row>
      <xdr:rowOff>10391</xdr:rowOff>
    </xdr:from>
    <xdr:to>
      <xdr:col>5</xdr:col>
      <xdr:colOff>549852</xdr:colOff>
      <xdr:row>31</xdr:row>
      <xdr:rowOff>10391</xdr:rowOff>
    </xdr:to>
    <xdr:sp macro="" textlink="">
      <xdr:nvSpPr>
        <xdr:cNvPr id="1057" name="Line 33">
          <a:extLst>
            <a:ext uri="{FF2B5EF4-FFF2-40B4-BE49-F238E27FC236}">
              <a16:creationId xmlns:a16="http://schemas.microsoft.com/office/drawing/2014/main" id="{00000000-0008-0000-0600-000021040000}"/>
            </a:ext>
          </a:extLst>
        </xdr:cNvPr>
        <xdr:cNvSpPr>
          <a:spLocks noChangeShapeType="1"/>
        </xdr:cNvSpPr>
      </xdr:nvSpPr>
      <xdr:spPr bwMode="auto">
        <a:xfrm>
          <a:off x="4002665" y="5177704"/>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330777</xdr:colOff>
      <xdr:row>26</xdr:row>
      <xdr:rowOff>10391</xdr:rowOff>
    </xdr:from>
    <xdr:to>
      <xdr:col>4</xdr:col>
      <xdr:colOff>330777</xdr:colOff>
      <xdr:row>26</xdr:row>
      <xdr:rowOff>10391</xdr:rowOff>
    </xdr:to>
    <xdr:sp macro="" textlink="">
      <xdr:nvSpPr>
        <xdr:cNvPr id="1058" name="Line 34">
          <a:extLst>
            <a:ext uri="{FF2B5EF4-FFF2-40B4-BE49-F238E27FC236}">
              <a16:creationId xmlns:a16="http://schemas.microsoft.com/office/drawing/2014/main" id="{00000000-0008-0000-0600-000022040000}"/>
            </a:ext>
          </a:extLst>
        </xdr:cNvPr>
        <xdr:cNvSpPr>
          <a:spLocks noChangeShapeType="1"/>
        </xdr:cNvSpPr>
      </xdr:nvSpPr>
      <xdr:spPr bwMode="auto">
        <a:xfrm>
          <a:off x="3093027" y="4344266"/>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330777</xdr:colOff>
      <xdr:row>31</xdr:row>
      <xdr:rowOff>10391</xdr:rowOff>
    </xdr:from>
    <xdr:to>
      <xdr:col>4</xdr:col>
      <xdr:colOff>330777</xdr:colOff>
      <xdr:row>31</xdr:row>
      <xdr:rowOff>10391</xdr:rowOff>
    </xdr:to>
    <xdr:sp macro="" textlink="">
      <xdr:nvSpPr>
        <xdr:cNvPr id="1059" name="Line 35">
          <a:extLst>
            <a:ext uri="{FF2B5EF4-FFF2-40B4-BE49-F238E27FC236}">
              <a16:creationId xmlns:a16="http://schemas.microsoft.com/office/drawing/2014/main" id="{00000000-0008-0000-0600-000023040000}"/>
            </a:ext>
          </a:extLst>
        </xdr:cNvPr>
        <xdr:cNvSpPr>
          <a:spLocks noChangeShapeType="1"/>
        </xdr:cNvSpPr>
      </xdr:nvSpPr>
      <xdr:spPr bwMode="auto">
        <a:xfrm>
          <a:off x="3093027" y="5177704"/>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114300</xdr:colOff>
      <xdr:row>12</xdr:row>
      <xdr:rowOff>88322</xdr:rowOff>
    </xdr:from>
    <xdr:to>
      <xdr:col>5</xdr:col>
      <xdr:colOff>578427</xdr:colOff>
      <xdr:row>22</xdr:row>
      <xdr:rowOff>866</xdr:rowOff>
    </xdr:to>
    <xdr:sp macro="" textlink="">
      <xdr:nvSpPr>
        <xdr:cNvPr id="1060" name="Line 36">
          <a:extLst>
            <a:ext uri="{FF2B5EF4-FFF2-40B4-BE49-F238E27FC236}">
              <a16:creationId xmlns:a16="http://schemas.microsoft.com/office/drawing/2014/main" id="{00000000-0008-0000-0600-000024040000}"/>
            </a:ext>
          </a:extLst>
        </xdr:cNvPr>
        <xdr:cNvSpPr>
          <a:spLocks noChangeShapeType="1"/>
        </xdr:cNvSpPr>
      </xdr:nvSpPr>
      <xdr:spPr bwMode="auto">
        <a:xfrm flipH="1">
          <a:off x="3567113" y="2088572"/>
          <a:ext cx="464127" cy="1579419"/>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597477</xdr:colOff>
      <xdr:row>33</xdr:row>
      <xdr:rowOff>10391</xdr:rowOff>
    </xdr:from>
    <xdr:to>
      <xdr:col>5</xdr:col>
      <xdr:colOff>597477</xdr:colOff>
      <xdr:row>35</xdr:row>
      <xdr:rowOff>78798</xdr:rowOff>
    </xdr:to>
    <xdr:sp macro="" textlink="">
      <xdr:nvSpPr>
        <xdr:cNvPr id="1061" name="Line 37">
          <a:extLst>
            <a:ext uri="{FF2B5EF4-FFF2-40B4-BE49-F238E27FC236}">
              <a16:creationId xmlns:a16="http://schemas.microsoft.com/office/drawing/2014/main" id="{00000000-0008-0000-0600-000025040000}"/>
            </a:ext>
          </a:extLst>
        </xdr:cNvPr>
        <xdr:cNvSpPr>
          <a:spLocks noChangeShapeType="1"/>
        </xdr:cNvSpPr>
      </xdr:nvSpPr>
      <xdr:spPr bwMode="auto">
        <a:xfrm>
          <a:off x="4050290" y="5511079"/>
          <a:ext cx="0" cy="401782"/>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530802</xdr:colOff>
      <xdr:row>33</xdr:row>
      <xdr:rowOff>10391</xdr:rowOff>
    </xdr:from>
    <xdr:to>
      <xdr:col>5</xdr:col>
      <xdr:colOff>530802</xdr:colOff>
      <xdr:row>35</xdr:row>
      <xdr:rowOff>78798</xdr:rowOff>
    </xdr:to>
    <xdr:sp macro="" textlink="">
      <xdr:nvSpPr>
        <xdr:cNvPr id="1062" name="Line 38">
          <a:extLst>
            <a:ext uri="{FF2B5EF4-FFF2-40B4-BE49-F238E27FC236}">
              <a16:creationId xmlns:a16="http://schemas.microsoft.com/office/drawing/2014/main" id="{00000000-0008-0000-0600-000026040000}"/>
            </a:ext>
          </a:extLst>
        </xdr:cNvPr>
        <xdr:cNvSpPr>
          <a:spLocks noChangeShapeType="1"/>
        </xdr:cNvSpPr>
      </xdr:nvSpPr>
      <xdr:spPr bwMode="auto">
        <a:xfrm>
          <a:off x="3983615" y="5511079"/>
          <a:ext cx="0" cy="401782"/>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5</xdr:col>
      <xdr:colOff>664152</xdr:colOff>
      <xdr:row>33</xdr:row>
      <xdr:rowOff>10391</xdr:rowOff>
    </xdr:from>
    <xdr:to>
      <xdr:col>5</xdr:col>
      <xdr:colOff>664152</xdr:colOff>
      <xdr:row>35</xdr:row>
      <xdr:rowOff>78798</xdr:rowOff>
    </xdr:to>
    <xdr:sp macro="" textlink="">
      <xdr:nvSpPr>
        <xdr:cNvPr id="1063" name="Line 39">
          <a:extLst>
            <a:ext uri="{FF2B5EF4-FFF2-40B4-BE49-F238E27FC236}">
              <a16:creationId xmlns:a16="http://schemas.microsoft.com/office/drawing/2014/main" id="{00000000-0008-0000-0600-000027040000}"/>
            </a:ext>
          </a:extLst>
        </xdr:cNvPr>
        <xdr:cNvSpPr>
          <a:spLocks noChangeShapeType="1"/>
        </xdr:cNvSpPr>
      </xdr:nvSpPr>
      <xdr:spPr bwMode="auto">
        <a:xfrm>
          <a:off x="4116965" y="5511079"/>
          <a:ext cx="0" cy="401782"/>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3</xdr:col>
      <xdr:colOff>464127</xdr:colOff>
      <xdr:row>5</xdr:row>
      <xdr:rowOff>126423</xdr:rowOff>
    </xdr:from>
    <xdr:to>
      <xdr:col>4</xdr:col>
      <xdr:colOff>76200</xdr:colOff>
      <xdr:row>6</xdr:row>
      <xdr:rowOff>154997</xdr:rowOff>
    </xdr:to>
    <xdr:sp macro="" textlink="">
      <xdr:nvSpPr>
        <xdr:cNvPr id="1064" name="Rectangle 40">
          <a:extLst>
            <a:ext uri="{FF2B5EF4-FFF2-40B4-BE49-F238E27FC236}">
              <a16:creationId xmlns:a16="http://schemas.microsoft.com/office/drawing/2014/main" id="{00000000-0008-0000-0600-000028040000}"/>
            </a:ext>
          </a:extLst>
        </xdr:cNvPr>
        <xdr:cNvSpPr>
          <a:spLocks noChangeArrowheads="1"/>
        </xdr:cNvSpPr>
      </xdr:nvSpPr>
      <xdr:spPr bwMode="auto">
        <a:xfrm>
          <a:off x="2535815" y="959861"/>
          <a:ext cx="302635" cy="1952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道路</a:t>
          </a:r>
        </a:p>
      </xdr:txBody>
    </xdr:sp>
    <xdr:clientData/>
  </xdr:twoCellAnchor>
  <xdr:twoCellAnchor>
    <xdr:from>
      <xdr:col>3</xdr:col>
      <xdr:colOff>324916</xdr:colOff>
      <xdr:row>26</xdr:row>
      <xdr:rowOff>37035</xdr:rowOff>
    </xdr:from>
    <xdr:to>
      <xdr:col>4</xdr:col>
      <xdr:colOff>184639</xdr:colOff>
      <xdr:row>27</xdr:row>
      <xdr:rowOff>65610</xdr:rowOff>
    </xdr:to>
    <xdr:sp macro="" textlink="">
      <xdr:nvSpPr>
        <xdr:cNvPr id="1065" name="Rectangle 41">
          <a:extLst>
            <a:ext uri="{FF2B5EF4-FFF2-40B4-BE49-F238E27FC236}">
              <a16:creationId xmlns:a16="http://schemas.microsoft.com/office/drawing/2014/main" id="{00000000-0008-0000-0600-000029040000}"/>
            </a:ext>
          </a:extLst>
        </xdr:cNvPr>
        <xdr:cNvSpPr>
          <a:spLocks noChangeArrowheads="1"/>
        </xdr:cNvSpPr>
      </xdr:nvSpPr>
      <xdr:spPr bwMode="auto">
        <a:xfrm>
          <a:off x="2391108" y="4418535"/>
          <a:ext cx="548454" cy="197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自動ドア</a:t>
          </a:r>
        </a:p>
      </xdr:txBody>
    </xdr:sp>
    <xdr:clientData/>
  </xdr:twoCellAnchor>
  <xdr:twoCellAnchor>
    <xdr:from>
      <xdr:col>2</xdr:col>
      <xdr:colOff>311726</xdr:colOff>
      <xdr:row>32</xdr:row>
      <xdr:rowOff>2598</xdr:rowOff>
    </xdr:from>
    <xdr:to>
      <xdr:col>3</xdr:col>
      <xdr:colOff>245052</xdr:colOff>
      <xdr:row>33</xdr:row>
      <xdr:rowOff>29441</xdr:rowOff>
    </xdr:to>
    <xdr:sp macro="" textlink="">
      <xdr:nvSpPr>
        <xdr:cNvPr id="1066" name="Rectangle 42">
          <a:extLst>
            <a:ext uri="{FF2B5EF4-FFF2-40B4-BE49-F238E27FC236}">
              <a16:creationId xmlns:a16="http://schemas.microsoft.com/office/drawing/2014/main" id="{00000000-0008-0000-0600-00002A040000}"/>
            </a:ext>
          </a:extLst>
        </xdr:cNvPr>
        <xdr:cNvSpPr>
          <a:spLocks noChangeArrowheads="1"/>
        </xdr:cNvSpPr>
      </xdr:nvSpPr>
      <xdr:spPr bwMode="auto">
        <a:xfrm>
          <a:off x="1683326" y="5488998"/>
          <a:ext cx="619126" cy="1982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管理人室</a:t>
          </a:r>
        </a:p>
      </xdr:txBody>
    </xdr:sp>
    <xdr:clientData/>
  </xdr:twoCellAnchor>
  <xdr:twoCellAnchor>
    <xdr:from>
      <xdr:col>4</xdr:col>
      <xdr:colOff>559377</xdr:colOff>
      <xdr:row>31</xdr:row>
      <xdr:rowOff>116898</xdr:rowOff>
    </xdr:from>
    <xdr:to>
      <xdr:col>5</xdr:col>
      <xdr:colOff>426027</xdr:colOff>
      <xdr:row>32</xdr:row>
      <xdr:rowOff>145473</xdr:rowOff>
    </xdr:to>
    <xdr:sp macro="" textlink="">
      <xdr:nvSpPr>
        <xdr:cNvPr id="1067" name="Rectangle 43">
          <a:extLst>
            <a:ext uri="{FF2B5EF4-FFF2-40B4-BE49-F238E27FC236}">
              <a16:creationId xmlns:a16="http://schemas.microsoft.com/office/drawing/2014/main" id="{00000000-0008-0000-0600-00002B040000}"/>
            </a:ext>
          </a:extLst>
        </xdr:cNvPr>
        <xdr:cNvSpPr>
          <a:spLocks noChangeArrowheads="1"/>
        </xdr:cNvSpPr>
      </xdr:nvSpPr>
      <xdr:spPr bwMode="auto">
        <a:xfrm>
          <a:off x="3321627" y="5284211"/>
          <a:ext cx="557213" cy="1952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2</xdr:col>
      <xdr:colOff>387060</xdr:colOff>
      <xdr:row>37</xdr:row>
      <xdr:rowOff>40698</xdr:rowOff>
    </xdr:from>
    <xdr:to>
      <xdr:col>3</xdr:col>
      <xdr:colOff>158461</xdr:colOff>
      <xdr:row>38</xdr:row>
      <xdr:rowOff>71005</xdr:rowOff>
    </xdr:to>
    <xdr:sp macro="" textlink="">
      <xdr:nvSpPr>
        <xdr:cNvPr id="1068" name="Rectangle 44">
          <a:extLst>
            <a:ext uri="{FF2B5EF4-FFF2-40B4-BE49-F238E27FC236}">
              <a16:creationId xmlns:a16="http://schemas.microsoft.com/office/drawing/2014/main" id="{00000000-0008-0000-0600-00002C040000}"/>
            </a:ext>
          </a:extLst>
        </xdr:cNvPr>
        <xdr:cNvSpPr>
          <a:spLocks noChangeArrowheads="1"/>
        </xdr:cNvSpPr>
      </xdr:nvSpPr>
      <xdr:spPr bwMode="auto">
        <a:xfrm>
          <a:off x="1758660" y="6384348"/>
          <a:ext cx="457201" cy="2017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郵便受</a:t>
          </a:r>
        </a:p>
      </xdr:txBody>
    </xdr:sp>
    <xdr:clientData/>
  </xdr:twoCellAnchor>
  <xdr:twoCellAnchor>
    <xdr:from>
      <xdr:col>4</xdr:col>
      <xdr:colOff>330777</xdr:colOff>
      <xdr:row>26</xdr:row>
      <xdr:rowOff>10391</xdr:rowOff>
    </xdr:from>
    <xdr:to>
      <xdr:col>5</xdr:col>
      <xdr:colOff>464127</xdr:colOff>
      <xdr:row>31</xdr:row>
      <xdr:rowOff>10391</xdr:rowOff>
    </xdr:to>
    <xdr:sp macro="" textlink="">
      <xdr:nvSpPr>
        <xdr:cNvPr id="1069" name="Line 45">
          <a:extLst>
            <a:ext uri="{FF2B5EF4-FFF2-40B4-BE49-F238E27FC236}">
              <a16:creationId xmlns:a16="http://schemas.microsoft.com/office/drawing/2014/main" id="{00000000-0008-0000-0600-00002D040000}"/>
            </a:ext>
          </a:extLst>
        </xdr:cNvPr>
        <xdr:cNvSpPr>
          <a:spLocks noChangeShapeType="1"/>
        </xdr:cNvSpPr>
      </xdr:nvSpPr>
      <xdr:spPr bwMode="auto">
        <a:xfrm>
          <a:off x="3093027" y="4344266"/>
          <a:ext cx="823913" cy="833438"/>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4</xdr:col>
      <xdr:colOff>330777</xdr:colOff>
      <xdr:row>26</xdr:row>
      <xdr:rowOff>10391</xdr:rowOff>
    </xdr:from>
    <xdr:to>
      <xdr:col>5</xdr:col>
      <xdr:colOff>464127</xdr:colOff>
      <xdr:row>31</xdr:row>
      <xdr:rowOff>10391</xdr:rowOff>
    </xdr:to>
    <xdr:sp macro="" textlink="">
      <xdr:nvSpPr>
        <xdr:cNvPr id="1070" name="Line 46">
          <a:extLst>
            <a:ext uri="{FF2B5EF4-FFF2-40B4-BE49-F238E27FC236}">
              <a16:creationId xmlns:a16="http://schemas.microsoft.com/office/drawing/2014/main" id="{00000000-0008-0000-0600-00002E040000}"/>
            </a:ext>
          </a:extLst>
        </xdr:cNvPr>
        <xdr:cNvSpPr>
          <a:spLocks noChangeShapeType="1"/>
        </xdr:cNvSpPr>
      </xdr:nvSpPr>
      <xdr:spPr bwMode="auto">
        <a:xfrm flipH="1">
          <a:off x="3093027" y="4344266"/>
          <a:ext cx="823913" cy="833438"/>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0</xdr:col>
      <xdr:colOff>226002</xdr:colOff>
      <xdr:row>11</xdr:row>
      <xdr:rowOff>69273</xdr:rowOff>
    </xdr:from>
    <xdr:to>
      <xdr:col>0</xdr:col>
      <xdr:colOff>359352</xdr:colOff>
      <xdr:row>12</xdr:row>
      <xdr:rowOff>97847</xdr:rowOff>
    </xdr:to>
    <xdr:sp macro="" textlink="">
      <xdr:nvSpPr>
        <xdr:cNvPr id="1075" name="Rectangle 51">
          <a:extLst>
            <a:ext uri="{FF2B5EF4-FFF2-40B4-BE49-F238E27FC236}">
              <a16:creationId xmlns:a16="http://schemas.microsoft.com/office/drawing/2014/main" id="{00000000-0008-0000-0600-000033040000}"/>
            </a:ext>
          </a:extLst>
        </xdr:cNvPr>
        <xdr:cNvSpPr>
          <a:spLocks noChangeArrowheads="1"/>
        </xdr:cNvSpPr>
      </xdr:nvSpPr>
      <xdr:spPr bwMode="auto">
        <a:xfrm>
          <a:off x="226002" y="1902836"/>
          <a:ext cx="133350" cy="1952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ゴ</a:t>
          </a:r>
        </a:p>
      </xdr:txBody>
    </xdr:sp>
    <xdr:clientData/>
  </xdr:twoCellAnchor>
  <xdr:twoCellAnchor>
    <xdr:from>
      <xdr:col>0</xdr:col>
      <xdr:colOff>226002</xdr:colOff>
      <xdr:row>12</xdr:row>
      <xdr:rowOff>48491</xdr:rowOff>
    </xdr:from>
    <xdr:to>
      <xdr:col>0</xdr:col>
      <xdr:colOff>330777</xdr:colOff>
      <xdr:row>13</xdr:row>
      <xdr:rowOff>78798</xdr:rowOff>
    </xdr:to>
    <xdr:sp macro="" textlink="">
      <xdr:nvSpPr>
        <xdr:cNvPr id="1076" name="Rectangle 52">
          <a:extLst>
            <a:ext uri="{FF2B5EF4-FFF2-40B4-BE49-F238E27FC236}">
              <a16:creationId xmlns:a16="http://schemas.microsoft.com/office/drawing/2014/main" id="{00000000-0008-0000-0600-000034040000}"/>
            </a:ext>
          </a:extLst>
        </xdr:cNvPr>
        <xdr:cNvSpPr>
          <a:spLocks noChangeArrowheads="1"/>
        </xdr:cNvSpPr>
      </xdr:nvSpPr>
      <xdr:spPr bwMode="auto">
        <a:xfrm>
          <a:off x="226002" y="2048741"/>
          <a:ext cx="104775" cy="196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ミ</a:t>
          </a:r>
        </a:p>
      </xdr:txBody>
    </xdr:sp>
    <xdr:clientData/>
  </xdr:twoCellAnchor>
  <xdr:twoCellAnchor>
    <xdr:from>
      <xdr:col>0</xdr:col>
      <xdr:colOff>226002</xdr:colOff>
      <xdr:row>13</xdr:row>
      <xdr:rowOff>29441</xdr:rowOff>
    </xdr:from>
    <xdr:to>
      <xdr:col>0</xdr:col>
      <xdr:colOff>378402</xdr:colOff>
      <xdr:row>14</xdr:row>
      <xdr:rowOff>58016</xdr:rowOff>
    </xdr:to>
    <xdr:sp macro="" textlink="">
      <xdr:nvSpPr>
        <xdr:cNvPr id="1077" name="Rectangle 53">
          <a:extLst>
            <a:ext uri="{FF2B5EF4-FFF2-40B4-BE49-F238E27FC236}">
              <a16:creationId xmlns:a16="http://schemas.microsoft.com/office/drawing/2014/main" id="{00000000-0008-0000-0600-000035040000}"/>
            </a:ext>
          </a:extLst>
        </xdr:cNvPr>
        <xdr:cNvSpPr>
          <a:spLocks noChangeArrowheads="1"/>
        </xdr:cNvSpPr>
      </xdr:nvSpPr>
      <xdr:spPr bwMode="auto">
        <a:xfrm>
          <a:off x="226002" y="2196379"/>
          <a:ext cx="152400" cy="1952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置</a:t>
          </a:r>
        </a:p>
      </xdr:txBody>
    </xdr:sp>
    <xdr:clientData/>
  </xdr:twoCellAnchor>
  <xdr:twoCellAnchor>
    <xdr:from>
      <xdr:col>0</xdr:col>
      <xdr:colOff>226002</xdr:colOff>
      <xdr:row>14</xdr:row>
      <xdr:rowOff>19916</xdr:rowOff>
    </xdr:from>
    <xdr:to>
      <xdr:col>0</xdr:col>
      <xdr:colOff>359352</xdr:colOff>
      <xdr:row>15</xdr:row>
      <xdr:rowOff>48491</xdr:rowOff>
    </xdr:to>
    <xdr:sp macro="" textlink="">
      <xdr:nvSpPr>
        <xdr:cNvPr id="1078" name="Rectangle 54">
          <a:extLst>
            <a:ext uri="{FF2B5EF4-FFF2-40B4-BE49-F238E27FC236}">
              <a16:creationId xmlns:a16="http://schemas.microsoft.com/office/drawing/2014/main" id="{00000000-0008-0000-0600-000036040000}"/>
            </a:ext>
          </a:extLst>
        </xdr:cNvPr>
        <xdr:cNvSpPr>
          <a:spLocks noChangeArrowheads="1"/>
        </xdr:cNvSpPr>
      </xdr:nvSpPr>
      <xdr:spPr bwMode="auto">
        <a:xfrm>
          <a:off x="226002" y="2353541"/>
          <a:ext cx="133350" cy="195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き</a:t>
          </a:r>
        </a:p>
      </xdr:txBody>
    </xdr:sp>
    <xdr:clientData/>
  </xdr:twoCellAnchor>
  <xdr:twoCellAnchor>
    <xdr:from>
      <xdr:col>0</xdr:col>
      <xdr:colOff>226002</xdr:colOff>
      <xdr:row>15</xdr:row>
      <xdr:rowOff>866</xdr:rowOff>
    </xdr:from>
    <xdr:to>
      <xdr:col>0</xdr:col>
      <xdr:colOff>378402</xdr:colOff>
      <xdr:row>16</xdr:row>
      <xdr:rowOff>29441</xdr:rowOff>
    </xdr:to>
    <xdr:sp macro="" textlink="">
      <xdr:nvSpPr>
        <xdr:cNvPr id="1079" name="Rectangle 55">
          <a:extLst>
            <a:ext uri="{FF2B5EF4-FFF2-40B4-BE49-F238E27FC236}">
              <a16:creationId xmlns:a16="http://schemas.microsoft.com/office/drawing/2014/main" id="{00000000-0008-0000-0600-000037040000}"/>
            </a:ext>
          </a:extLst>
        </xdr:cNvPr>
        <xdr:cNvSpPr>
          <a:spLocks noChangeArrowheads="1"/>
        </xdr:cNvSpPr>
      </xdr:nvSpPr>
      <xdr:spPr bwMode="auto">
        <a:xfrm>
          <a:off x="226002" y="2501179"/>
          <a:ext cx="152400" cy="1952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場</a:t>
          </a:r>
        </a:p>
      </xdr:txBody>
    </xdr:sp>
    <xdr:clientData/>
  </xdr:twoCellAnchor>
  <xdr:twoCellAnchor>
    <xdr:from>
      <xdr:col>7</xdr:col>
      <xdr:colOff>198892</xdr:colOff>
      <xdr:row>31</xdr:row>
      <xdr:rowOff>78798</xdr:rowOff>
    </xdr:from>
    <xdr:to>
      <xdr:col>7</xdr:col>
      <xdr:colOff>550584</xdr:colOff>
      <xdr:row>35</xdr:row>
      <xdr:rowOff>42630</xdr:rowOff>
    </xdr:to>
    <xdr:sp macro="" textlink="">
      <xdr:nvSpPr>
        <xdr:cNvPr id="1084" name="Rectangle 60">
          <a:extLst>
            <a:ext uri="{FF2B5EF4-FFF2-40B4-BE49-F238E27FC236}">
              <a16:creationId xmlns:a16="http://schemas.microsoft.com/office/drawing/2014/main" id="{00000000-0008-0000-0600-00003C040000}"/>
            </a:ext>
          </a:extLst>
        </xdr:cNvPr>
        <xdr:cNvSpPr>
          <a:spLocks noChangeArrowheads="1"/>
        </xdr:cNvSpPr>
      </xdr:nvSpPr>
      <xdr:spPr bwMode="auto">
        <a:xfrm>
          <a:off x="5032830" y="5246111"/>
          <a:ext cx="351692" cy="6305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エレベー</a:t>
          </a:r>
          <a:endParaRPr lang="en-US" altLang="ja-JP" sz="1050" b="1" i="0" u="none" strike="noStrike" baseline="0">
            <a:solidFill>
              <a:srgbClr val="000000"/>
            </a:solidFill>
            <a:latin typeface="ヒラギノ角ゴ ProN W6"/>
          </a:endParaRPr>
        </a:p>
        <a:p>
          <a:pPr algn="l" rtl="0">
            <a:defRPr sz="1000"/>
          </a:pPr>
          <a:r>
            <a:rPr lang="ja-JP" altLang="en-US" sz="1050" b="1" i="0" u="none" strike="noStrike" baseline="0">
              <a:solidFill>
                <a:srgbClr val="000000"/>
              </a:solidFill>
              <a:latin typeface="ヒラギノ角ゴ ProN W6"/>
            </a:rPr>
            <a:t>ター</a:t>
          </a:r>
        </a:p>
      </xdr:txBody>
    </xdr:sp>
    <xdr:clientData/>
  </xdr:twoCellAnchor>
  <xdr:twoCellAnchor>
    <xdr:from>
      <xdr:col>2</xdr:col>
      <xdr:colOff>226001</xdr:colOff>
      <xdr:row>26</xdr:row>
      <xdr:rowOff>10391</xdr:rowOff>
    </xdr:from>
    <xdr:to>
      <xdr:col>5</xdr:col>
      <xdr:colOff>464127</xdr:colOff>
      <xdr:row>40</xdr:row>
      <xdr:rowOff>866</xdr:rowOff>
    </xdr:to>
    <xdr:sp macro="" textlink="">
      <xdr:nvSpPr>
        <xdr:cNvPr id="1090" name="Freeform 66">
          <a:extLst>
            <a:ext uri="{FF2B5EF4-FFF2-40B4-BE49-F238E27FC236}">
              <a16:creationId xmlns:a16="http://schemas.microsoft.com/office/drawing/2014/main" id="{00000000-0008-0000-0600-000042040000}"/>
            </a:ext>
          </a:extLst>
        </xdr:cNvPr>
        <xdr:cNvSpPr>
          <a:spLocks/>
        </xdr:cNvSpPr>
      </xdr:nvSpPr>
      <xdr:spPr bwMode="auto">
        <a:xfrm>
          <a:off x="1607126" y="4344266"/>
          <a:ext cx="2309814" cy="2324100"/>
        </a:xfrm>
        <a:custGeom>
          <a:avLst/>
          <a:gdLst>
            <a:gd name="T0" fmla="*/ 1057 w 1442"/>
            <a:gd name="T1" fmla="*/ 1015 h 1506"/>
            <a:gd name="T2" fmla="*/ 1057 w 1442"/>
            <a:gd name="T3" fmla="*/ 1506 h 1506"/>
            <a:gd name="T4" fmla="*/ 784 w 1442"/>
            <a:gd name="T5" fmla="*/ 1506 h 1506"/>
            <a:gd name="T6" fmla="*/ 784 w 1442"/>
            <a:gd name="T7" fmla="*/ 1177 h 1506"/>
            <a:gd name="T8" fmla="*/ 519 w 1442"/>
            <a:gd name="T9" fmla="*/ 1177 h 1506"/>
            <a:gd name="T10" fmla="*/ 519 w 1442"/>
            <a:gd name="T11" fmla="*/ 1506 h 1506"/>
            <a:gd name="T12" fmla="*/ 0 w 1442"/>
            <a:gd name="T13" fmla="*/ 1506 h 1506"/>
            <a:gd name="T14" fmla="*/ 0 w 1442"/>
            <a:gd name="T15" fmla="*/ 0 h 1506"/>
            <a:gd name="T16" fmla="*/ 926 w 1442"/>
            <a:gd name="T17" fmla="*/ 0 h 1506"/>
            <a:gd name="T18" fmla="*/ 926 w 1442"/>
            <a:gd name="T19" fmla="*/ 541 h 1506"/>
            <a:gd name="T20" fmla="*/ 1442 w 1442"/>
            <a:gd name="T21" fmla="*/ 540 h 15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42" h="1506">
              <a:moveTo>
                <a:pt x="1057" y="1015"/>
              </a:moveTo>
              <a:lnTo>
                <a:pt x="1057" y="1506"/>
              </a:lnTo>
              <a:lnTo>
                <a:pt x="784" y="1506"/>
              </a:lnTo>
              <a:lnTo>
                <a:pt x="784" y="1177"/>
              </a:lnTo>
              <a:lnTo>
                <a:pt x="519" y="1177"/>
              </a:lnTo>
              <a:lnTo>
                <a:pt x="519" y="1506"/>
              </a:lnTo>
              <a:lnTo>
                <a:pt x="0" y="1506"/>
              </a:lnTo>
              <a:lnTo>
                <a:pt x="0" y="0"/>
              </a:lnTo>
              <a:lnTo>
                <a:pt x="926" y="0"/>
              </a:lnTo>
              <a:lnTo>
                <a:pt x="926" y="541"/>
              </a:lnTo>
              <a:lnTo>
                <a:pt x="1442" y="54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285752</xdr:colOff>
      <xdr:row>4</xdr:row>
      <xdr:rowOff>67541</xdr:rowOff>
    </xdr:from>
    <xdr:to>
      <xdr:col>17</xdr:col>
      <xdr:colOff>416936</xdr:colOff>
      <xdr:row>41</xdr:row>
      <xdr:rowOff>131257</xdr:rowOff>
    </xdr:to>
    <xdr:pic>
      <xdr:nvPicPr>
        <xdr:cNvPr id="3" name="図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81940" y="734291"/>
          <a:ext cx="4274559" cy="6231155"/>
        </a:xfrm>
        <a:prstGeom prst="rect">
          <a:avLst/>
        </a:prstGeom>
      </xdr:spPr>
    </xdr:pic>
    <xdr:clientData/>
  </xdr:twoCellAnchor>
  <xdr:twoCellAnchor>
    <xdr:from>
      <xdr:col>4</xdr:col>
      <xdr:colOff>396154</xdr:colOff>
      <xdr:row>10</xdr:row>
      <xdr:rowOff>135443</xdr:rowOff>
    </xdr:from>
    <xdr:to>
      <xdr:col>5</xdr:col>
      <xdr:colOff>377853</xdr:colOff>
      <xdr:row>16</xdr:row>
      <xdr:rowOff>158951</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rot="17405942">
          <a:off x="2906178" y="2115777"/>
          <a:ext cx="1084865" cy="662056"/>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endParaRPr kumimoji="1" lang="en-US" altLang="ja-JP" sz="800">
            <a:solidFill>
              <a:sysClr val="windowText" lastClr="000000"/>
            </a:solidFill>
            <a:latin typeface="メイリオ" panose="020B0604030504040204" pitchFamily="50" charset="-128"/>
            <a:ea typeface="メイリオ" panose="020B0604030504040204" pitchFamily="50" charset="-128"/>
          </a:endParaRPr>
        </a:p>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（雨天時なし）</a:t>
          </a:r>
          <a:endParaRPr kumimoji="1" lang="en-US" altLang="ja-JP" sz="8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14288</xdr:colOff>
      <xdr:row>19</xdr:row>
      <xdr:rowOff>78797</xdr:rowOff>
    </xdr:from>
    <xdr:to>
      <xdr:col>1</xdr:col>
      <xdr:colOff>459441</xdr:colOff>
      <xdr:row>22</xdr:row>
      <xdr:rowOff>90703</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14288" y="3272473"/>
          <a:ext cx="1128712" cy="516171"/>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消火器訓練</a:t>
          </a:r>
        </a:p>
      </xdr:txBody>
    </xdr:sp>
    <xdr:clientData/>
  </xdr:twoCellAnchor>
  <xdr:twoCellAnchor>
    <xdr:from>
      <xdr:col>8</xdr:col>
      <xdr:colOff>661760</xdr:colOff>
      <xdr:row>10</xdr:row>
      <xdr:rowOff>11750</xdr:rowOff>
    </xdr:from>
    <xdr:to>
      <xdr:col>9</xdr:col>
      <xdr:colOff>530678</xdr:colOff>
      <xdr:row>15</xdr:row>
      <xdr:rowOff>149678</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6104617" y="1780679"/>
          <a:ext cx="549275" cy="1022392"/>
        </a:xfrm>
        <a:prstGeom prst="rect">
          <a:avLst/>
        </a:prstGeom>
        <a:solidFill>
          <a:schemeClr val="accent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起震車</a:t>
          </a:r>
        </a:p>
      </xdr:txBody>
    </xdr:sp>
    <xdr:clientData/>
  </xdr:twoCellAnchor>
  <xdr:twoCellAnchor>
    <xdr:from>
      <xdr:col>3</xdr:col>
      <xdr:colOff>464126</xdr:colOff>
      <xdr:row>28</xdr:row>
      <xdr:rowOff>95249</xdr:rowOff>
    </xdr:from>
    <xdr:to>
      <xdr:col>4</xdr:col>
      <xdr:colOff>344260</xdr:colOff>
      <xdr:row>32</xdr:row>
      <xdr:rowOff>95249</xdr:rowOff>
    </xdr:to>
    <xdr:sp macro="" textlink="">
      <xdr:nvSpPr>
        <xdr:cNvPr id="19" name="四角形吹き出し 18">
          <a:extLst>
            <a:ext uri="{FF2B5EF4-FFF2-40B4-BE49-F238E27FC236}">
              <a16:creationId xmlns:a16="http://schemas.microsoft.com/office/drawing/2014/main" id="{00000000-0008-0000-0600-000013000000}"/>
            </a:ext>
          </a:extLst>
        </xdr:cNvPr>
        <xdr:cNvSpPr/>
      </xdr:nvSpPr>
      <xdr:spPr>
        <a:xfrm>
          <a:off x="2505197" y="5048249"/>
          <a:ext cx="560492" cy="707571"/>
        </a:xfrm>
        <a:prstGeom prst="wedgeRectCallout">
          <a:avLst>
            <a:gd name="adj1" fmla="val -77833"/>
            <a:gd name="adj2" fmla="val -42257"/>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×3</a:t>
          </a:r>
        </a:p>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イス</a:t>
          </a:r>
          <a:r>
            <a:rPr kumimoji="1" lang="en-US" altLang="ja-JP" sz="1000">
              <a:solidFill>
                <a:sysClr val="windowText" lastClr="000000"/>
              </a:solidFill>
              <a:latin typeface="メイリオ" panose="020B0604030504040204" pitchFamily="50" charset="-128"/>
              <a:ea typeface="メイリオ" panose="020B0604030504040204" pitchFamily="50" charset="-128"/>
            </a:rPr>
            <a:t>×2</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2</xdr:col>
      <xdr:colOff>389164</xdr:colOff>
      <xdr:row>27</xdr:row>
      <xdr:rowOff>865</xdr:rowOff>
    </xdr:from>
    <xdr:to>
      <xdr:col>3</xdr:col>
      <xdr:colOff>255814</xdr:colOff>
      <xdr:row>30</xdr:row>
      <xdr:rowOff>166563</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749878" y="4776972"/>
          <a:ext cx="547007" cy="696377"/>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endParaRPr kumimoji="1" lang="en-US" altLang="ja-JP" sz="800">
            <a:solidFill>
              <a:sysClr val="windowText" lastClr="000000"/>
            </a:solidFill>
            <a:latin typeface="メイリオ" panose="020B0604030504040204" pitchFamily="50" charset="-128"/>
            <a:ea typeface="メイリオ" panose="020B0604030504040204" pitchFamily="50" charset="-128"/>
          </a:endParaRPr>
        </a:p>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粗品贈呈</a:t>
          </a:r>
        </a:p>
      </xdr:txBody>
    </xdr:sp>
    <xdr:clientData/>
  </xdr:twoCellAnchor>
  <xdr:twoCellAnchor editAs="oneCell">
    <xdr:from>
      <xdr:col>0</xdr:col>
      <xdr:colOff>357188</xdr:colOff>
      <xdr:row>6</xdr:row>
      <xdr:rowOff>97151</xdr:rowOff>
    </xdr:from>
    <xdr:to>
      <xdr:col>8</xdr:col>
      <xdr:colOff>257684</xdr:colOff>
      <xdr:row>45</xdr:row>
      <xdr:rowOff>78101</xdr:rowOff>
    </xdr:to>
    <xdr:sp macro="" textlink="">
      <xdr:nvSpPr>
        <xdr:cNvPr id="1025" name="AutoShape 1">
          <a:extLst>
            <a:ext uri="{FF2B5EF4-FFF2-40B4-BE49-F238E27FC236}">
              <a16:creationId xmlns:a16="http://schemas.microsoft.com/office/drawing/2014/main" id="{00000000-0008-0000-0600-000001040000}"/>
            </a:ext>
          </a:extLst>
        </xdr:cNvPr>
        <xdr:cNvSpPr>
          <a:spLocks noChangeAspect="1" noChangeArrowheads="1"/>
        </xdr:cNvSpPr>
      </xdr:nvSpPr>
      <xdr:spPr bwMode="auto">
        <a:xfrm>
          <a:off x="357188" y="1097276"/>
          <a:ext cx="5424996" cy="648176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6</xdr:col>
      <xdr:colOff>611576</xdr:colOff>
      <xdr:row>7</xdr:row>
      <xdr:rowOff>153693</xdr:rowOff>
    </xdr:from>
    <xdr:to>
      <xdr:col>8</xdr:col>
      <xdr:colOff>397566</xdr:colOff>
      <xdr:row>19</xdr:row>
      <xdr:rowOff>1658</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4754951" y="1320506"/>
          <a:ext cx="1167115" cy="184821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625911</xdr:colOff>
      <xdr:row>8</xdr:row>
      <xdr:rowOff>66969</xdr:rowOff>
    </xdr:from>
    <xdr:to>
      <xdr:col>8</xdr:col>
      <xdr:colOff>360085</xdr:colOff>
      <xdr:row>9</xdr:row>
      <xdr:rowOff>153691</xdr:rowOff>
    </xdr:to>
    <xdr:sp macro="" textlink="">
      <xdr:nvSpPr>
        <xdr:cNvPr id="84" name="正方形/長方形 83">
          <a:extLst>
            <a:ext uri="{FF2B5EF4-FFF2-40B4-BE49-F238E27FC236}">
              <a16:creationId xmlns:a16="http://schemas.microsoft.com/office/drawing/2014/main" id="{00000000-0008-0000-0600-000054000000}"/>
            </a:ext>
          </a:extLst>
        </xdr:cNvPr>
        <xdr:cNvSpPr/>
      </xdr:nvSpPr>
      <xdr:spPr>
        <a:xfrm>
          <a:off x="4769286" y="1400469"/>
          <a:ext cx="1115299" cy="2534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バームルーム</a:t>
          </a:r>
        </a:p>
      </xdr:txBody>
    </xdr:sp>
    <xdr:clientData/>
  </xdr:twoCellAnchor>
  <xdr:twoCellAnchor>
    <xdr:from>
      <xdr:col>3</xdr:col>
      <xdr:colOff>7606</xdr:colOff>
      <xdr:row>21</xdr:row>
      <xdr:rowOff>50872</xdr:rowOff>
    </xdr:from>
    <xdr:to>
      <xdr:col>3</xdr:col>
      <xdr:colOff>585108</xdr:colOff>
      <xdr:row>24</xdr:row>
      <xdr:rowOff>164523</xdr:rowOff>
    </xdr:to>
    <xdr:sp macro="" textlink="">
      <xdr:nvSpPr>
        <xdr:cNvPr id="82" name="正方形/長方形 81">
          <a:extLst>
            <a:ext uri="{FF2B5EF4-FFF2-40B4-BE49-F238E27FC236}">
              <a16:creationId xmlns:a16="http://schemas.microsoft.com/office/drawing/2014/main" id="{00000000-0008-0000-0600-000052000000}"/>
            </a:ext>
          </a:extLst>
        </xdr:cNvPr>
        <xdr:cNvSpPr/>
      </xdr:nvSpPr>
      <xdr:spPr>
        <a:xfrm>
          <a:off x="2048677" y="3765622"/>
          <a:ext cx="577502" cy="64433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通報訓練</a:t>
          </a:r>
        </a:p>
      </xdr:txBody>
    </xdr:sp>
    <xdr:clientData/>
  </xdr:twoCellAnchor>
  <xdr:twoCellAnchor>
    <xdr:from>
      <xdr:col>4</xdr:col>
      <xdr:colOff>175996</xdr:colOff>
      <xdr:row>17</xdr:row>
      <xdr:rowOff>93085</xdr:rowOff>
    </xdr:from>
    <xdr:to>
      <xdr:col>5</xdr:col>
      <xdr:colOff>129869</xdr:colOff>
      <xdr:row>21</xdr:row>
      <xdr:rowOff>22481</xdr:rowOff>
    </xdr:to>
    <xdr:sp macro="" textlink="">
      <xdr:nvSpPr>
        <xdr:cNvPr id="80" name="四角形吹き出し 79">
          <a:extLst>
            <a:ext uri="{FF2B5EF4-FFF2-40B4-BE49-F238E27FC236}">
              <a16:creationId xmlns:a16="http://schemas.microsoft.com/office/drawing/2014/main" id="{00000000-0008-0000-0600-000050000000}"/>
            </a:ext>
          </a:extLst>
        </xdr:cNvPr>
        <xdr:cNvSpPr/>
      </xdr:nvSpPr>
      <xdr:spPr>
        <a:xfrm>
          <a:off x="2897425" y="3100264"/>
          <a:ext cx="634230" cy="636967"/>
        </a:xfrm>
        <a:prstGeom prst="wedgeRectCallout">
          <a:avLst>
            <a:gd name="adj1" fmla="val -91904"/>
            <a:gd name="adj2" fmla="val 7907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nchorCtr="0"/>
        <a:lstStyle/>
        <a:p>
          <a:pPr algn="l"/>
          <a:r>
            <a:rPr kumimoji="1" lang="ja-JP" altLang="en-US" sz="1000" b="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b="0">
              <a:solidFill>
                <a:sysClr val="windowText" lastClr="000000"/>
              </a:solidFill>
              <a:latin typeface="Meiryo UI" panose="020B0604030504040204" pitchFamily="50" charset="-128"/>
              <a:ea typeface="Meiryo UI" panose="020B0604030504040204" pitchFamily="50" charset="-128"/>
            </a:rPr>
            <a:t>× 2</a:t>
          </a:r>
        </a:p>
        <a:p>
          <a:pPr algn="l"/>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イス</a:t>
          </a:r>
          <a:r>
            <a:rPr kumimoji="1" lang="ja-JP" altLang="ja-JP" sz="1000" b="0">
              <a:solidFill>
                <a:sysClr val="windowText" lastClr="000000"/>
              </a:solidFill>
              <a:effectLst/>
              <a:latin typeface="Meiryo UI" panose="020B0604030504040204" pitchFamily="50" charset="-128"/>
              <a:ea typeface="Meiryo UI" panose="020B0604030504040204" pitchFamily="50" charset="-128"/>
              <a:cs typeface="+mn-cs"/>
            </a:rPr>
            <a:t> </a:t>
          </a:r>
          <a:r>
            <a:rPr kumimoji="1" lang="en-US" altLang="ja-JP" sz="1000" b="0">
              <a:solidFill>
                <a:sysClr val="windowText" lastClr="000000"/>
              </a:solidFill>
              <a:effectLst/>
              <a:latin typeface="Meiryo UI" panose="020B0604030504040204" pitchFamily="50" charset="-128"/>
              <a:ea typeface="Meiryo UI" panose="020B0604030504040204" pitchFamily="50" charset="-128"/>
              <a:cs typeface="+mn-cs"/>
            </a:rPr>
            <a:t>×</a:t>
          </a:r>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２</a:t>
          </a:r>
          <a:endParaRPr kumimoji="1" lang="ja-JP" altLang="en-US"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1</xdr:col>
      <xdr:colOff>83434</xdr:colOff>
      <xdr:row>9</xdr:row>
      <xdr:rowOff>118610</xdr:rowOff>
    </xdr:from>
    <xdr:to>
      <xdr:col>1</xdr:col>
      <xdr:colOff>662983</xdr:colOff>
      <xdr:row>14</xdr:row>
      <xdr:rowOff>166918</xdr:rowOff>
    </xdr:to>
    <xdr:sp macro="" textlink="">
      <xdr:nvSpPr>
        <xdr:cNvPr id="78" name="正方形/長方形 77">
          <a:extLst>
            <a:ext uri="{FF2B5EF4-FFF2-40B4-BE49-F238E27FC236}">
              <a16:creationId xmlns:a16="http://schemas.microsoft.com/office/drawing/2014/main" id="{00000000-0008-0000-0600-00004E000000}"/>
            </a:ext>
          </a:extLst>
        </xdr:cNvPr>
        <xdr:cNvSpPr/>
      </xdr:nvSpPr>
      <xdr:spPr>
        <a:xfrm>
          <a:off x="763791" y="1710646"/>
          <a:ext cx="579549" cy="932772"/>
        </a:xfrm>
        <a:prstGeom prst="rect">
          <a:avLst/>
        </a:prstGeom>
        <a:solidFill>
          <a:srgbClr val="FF00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消防車</a:t>
          </a:r>
        </a:p>
      </xdr:txBody>
    </xdr:sp>
    <xdr:clientData/>
  </xdr:twoCellAnchor>
  <xdr:twoCellAnchor>
    <xdr:from>
      <xdr:col>8</xdr:col>
      <xdr:colOff>389602</xdr:colOff>
      <xdr:row>7</xdr:row>
      <xdr:rowOff>149679</xdr:rowOff>
    </xdr:from>
    <xdr:to>
      <xdr:col>10</xdr:col>
      <xdr:colOff>136072</xdr:colOff>
      <xdr:row>19</xdr:row>
      <xdr:rowOff>13608</xdr:rowOff>
    </xdr:to>
    <xdr:sp macro="" textlink="">
      <xdr:nvSpPr>
        <xdr:cNvPr id="81" name="正方形/長方形 80">
          <a:extLst>
            <a:ext uri="{FF2B5EF4-FFF2-40B4-BE49-F238E27FC236}">
              <a16:creationId xmlns:a16="http://schemas.microsoft.com/office/drawing/2014/main" id="{00000000-0008-0000-0600-000051000000}"/>
            </a:ext>
          </a:extLst>
        </xdr:cNvPr>
        <xdr:cNvSpPr/>
      </xdr:nvSpPr>
      <xdr:spPr>
        <a:xfrm>
          <a:off x="5832459" y="1387929"/>
          <a:ext cx="1107184" cy="198664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380999</xdr:colOff>
      <xdr:row>7</xdr:row>
      <xdr:rowOff>125164</xdr:rowOff>
    </xdr:from>
    <xdr:to>
      <xdr:col>10</xdr:col>
      <xdr:colOff>95250</xdr:colOff>
      <xdr:row>10</xdr:row>
      <xdr:rowOff>115638</xdr:rowOff>
    </xdr:to>
    <xdr:sp macro="" textlink="">
      <xdr:nvSpPr>
        <xdr:cNvPr id="83" name="正方形/長方形 82">
          <a:extLst>
            <a:ext uri="{FF2B5EF4-FFF2-40B4-BE49-F238E27FC236}">
              <a16:creationId xmlns:a16="http://schemas.microsoft.com/office/drawing/2014/main" id="{00000000-0008-0000-0600-000053000000}"/>
            </a:ext>
          </a:extLst>
        </xdr:cNvPr>
        <xdr:cNvSpPr/>
      </xdr:nvSpPr>
      <xdr:spPr>
        <a:xfrm>
          <a:off x="5823856" y="1363414"/>
          <a:ext cx="1074965" cy="52115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ポケットパーク</a:t>
          </a:r>
        </a:p>
      </xdr:txBody>
    </xdr:sp>
    <xdr:clientData/>
  </xdr:twoCellAnchor>
  <xdr:twoCellAnchor>
    <xdr:from>
      <xdr:col>2</xdr:col>
      <xdr:colOff>353786</xdr:colOff>
      <xdr:row>33</xdr:row>
      <xdr:rowOff>40822</xdr:rowOff>
    </xdr:from>
    <xdr:to>
      <xdr:col>3</xdr:col>
      <xdr:colOff>243653</xdr:colOff>
      <xdr:row>34</xdr:row>
      <xdr:rowOff>123824</xdr:rowOff>
    </xdr:to>
    <xdr:sp macro="" textlink="">
      <xdr:nvSpPr>
        <xdr:cNvPr id="102" name="正方形/長方形 101">
          <a:extLst>
            <a:ext uri="{FF2B5EF4-FFF2-40B4-BE49-F238E27FC236}">
              <a16:creationId xmlns:a16="http://schemas.microsoft.com/office/drawing/2014/main" id="{00000000-0008-0000-0600-000066000000}"/>
            </a:ext>
          </a:extLst>
        </xdr:cNvPr>
        <xdr:cNvSpPr/>
      </xdr:nvSpPr>
      <xdr:spPr>
        <a:xfrm>
          <a:off x="1714500" y="5878286"/>
          <a:ext cx="570224" cy="25989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放送</a:t>
          </a:r>
        </a:p>
      </xdr:txBody>
    </xdr:sp>
    <xdr:clientData/>
  </xdr:twoCellAnchor>
  <xdr:twoCellAnchor>
    <xdr:from>
      <xdr:col>5</xdr:col>
      <xdr:colOff>54428</xdr:colOff>
      <xdr:row>37</xdr:row>
      <xdr:rowOff>149679</xdr:rowOff>
    </xdr:from>
    <xdr:to>
      <xdr:col>5</xdr:col>
      <xdr:colOff>603254</xdr:colOff>
      <xdr:row>39</xdr:row>
      <xdr:rowOff>142876</xdr:rowOff>
    </xdr:to>
    <xdr:sp macro="" textlink="">
      <xdr:nvSpPr>
        <xdr:cNvPr id="74" name="正方形/長方形 73">
          <a:extLst>
            <a:ext uri="{FF2B5EF4-FFF2-40B4-BE49-F238E27FC236}">
              <a16:creationId xmlns:a16="http://schemas.microsoft.com/office/drawing/2014/main" id="{00000000-0008-0000-0600-00004A000000}"/>
            </a:ext>
          </a:extLst>
        </xdr:cNvPr>
        <xdr:cNvSpPr/>
      </xdr:nvSpPr>
      <xdr:spPr>
        <a:xfrm>
          <a:off x="3456214" y="6694715"/>
          <a:ext cx="548826" cy="346982"/>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上映</a:t>
          </a:r>
        </a:p>
      </xdr:txBody>
    </xdr:sp>
    <xdr:clientData/>
  </xdr:twoCellAnchor>
  <xdr:twoCellAnchor>
    <xdr:from>
      <xdr:col>5</xdr:col>
      <xdr:colOff>417635</xdr:colOff>
      <xdr:row>16</xdr:row>
      <xdr:rowOff>36636</xdr:rowOff>
    </xdr:from>
    <xdr:to>
      <xdr:col>5</xdr:col>
      <xdr:colOff>652096</xdr:colOff>
      <xdr:row>20</xdr:row>
      <xdr:rowOff>468</xdr:rowOff>
    </xdr:to>
    <xdr:sp macro="" textlink="">
      <xdr:nvSpPr>
        <xdr:cNvPr id="77" name="Rectangle 60">
          <a:extLst>
            <a:ext uri="{FF2B5EF4-FFF2-40B4-BE49-F238E27FC236}">
              <a16:creationId xmlns:a16="http://schemas.microsoft.com/office/drawing/2014/main" id="{00000000-0008-0000-0600-00004D000000}"/>
            </a:ext>
          </a:extLst>
        </xdr:cNvPr>
        <xdr:cNvSpPr>
          <a:spLocks noChangeArrowheads="1"/>
        </xdr:cNvSpPr>
      </xdr:nvSpPr>
      <xdr:spPr bwMode="auto">
        <a:xfrm rot="1039733">
          <a:off x="3861289" y="2732944"/>
          <a:ext cx="234461" cy="6379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スロープ</a:t>
          </a:r>
        </a:p>
      </xdr:txBody>
    </xdr:sp>
    <xdr:clientData/>
  </xdr:twoCellAnchor>
  <xdr:twoCellAnchor>
    <xdr:from>
      <xdr:col>1</xdr:col>
      <xdr:colOff>256442</xdr:colOff>
      <xdr:row>28</xdr:row>
      <xdr:rowOff>65943</xdr:rowOff>
    </xdr:from>
    <xdr:to>
      <xdr:col>2</xdr:col>
      <xdr:colOff>116165</xdr:colOff>
      <xdr:row>29</xdr:row>
      <xdr:rowOff>94517</xdr:rowOff>
    </xdr:to>
    <xdr:sp macro="" textlink="">
      <xdr:nvSpPr>
        <xdr:cNvPr id="79" name="Rectangle 41">
          <a:extLst>
            <a:ext uri="{FF2B5EF4-FFF2-40B4-BE49-F238E27FC236}">
              <a16:creationId xmlns:a16="http://schemas.microsoft.com/office/drawing/2014/main" id="{00000000-0008-0000-0600-00004F000000}"/>
            </a:ext>
          </a:extLst>
        </xdr:cNvPr>
        <xdr:cNvSpPr>
          <a:spLocks noChangeArrowheads="1"/>
        </xdr:cNvSpPr>
      </xdr:nvSpPr>
      <xdr:spPr bwMode="auto">
        <a:xfrm>
          <a:off x="945173" y="4784481"/>
          <a:ext cx="548454" cy="197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4</xdr:col>
      <xdr:colOff>314447</xdr:colOff>
      <xdr:row>34</xdr:row>
      <xdr:rowOff>163285</xdr:rowOff>
    </xdr:from>
    <xdr:to>
      <xdr:col>5</xdr:col>
      <xdr:colOff>390524</xdr:colOff>
      <xdr:row>37</xdr:row>
      <xdr:rowOff>19049</xdr:rowOff>
    </xdr:to>
    <xdr:sp macro="" textlink="">
      <xdr:nvSpPr>
        <xdr:cNvPr id="73" name="四角形吹き出し 18">
          <a:extLst>
            <a:ext uri="{FF2B5EF4-FFF2-40B4-BE49-F238E27FC236}">
              <a16:creationId xmlns:a16="http://schemas.microsoft.com/office/drawing/2014/main" id="{00000000-0008-0000-0600-000049000000}"/>
            </a:ext>
          </a:extLst>
        </xdr:cNvPr>
        <xdr:cNvSpPr/>
      </xdr:nvSpPr>
      <xdr:spPr>
        <a:xfrm>
          <a:off x="3035876" y="6177642"/>
          <a:ext cx="756434" cy="386443"/>
        </a:xfrm>
        <a:prstGeom prst="wedgeRectCallout">
          <a:avLst>
            <a:gd name="adj1" fmla="val 44840"/>
            <a:gd name="adj2" fmla="val 87869"/>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イス</a:t>
          </a:r>
          <a:r>
            <a:rPr kumimoji="1" lang="en-US" altLang="ja-JP" sz="1000">
              <a:solidFill>
                <a:sysClr val="windowText" lastClr="000000"/>
              </a:solidFill>
              <a:latin typeface="メイリオ" panose="020B0604030504040204" pitchFamily="50" charset="-128"/>
              <a:ea typeface="メイリオ" panose="020B0604030504040204" pitchFamily="50" charset="-128"/>
            </a:rPr>
            <a:t>×8</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8</xdr:col>
      <xdr:colOff>649862</xdr:colOff>
      <xdr:row>16</xdr:row>
      <xdr:rowOff>67200</xdr:rowOff>
    </xdr:from>
    <xdr:to>
      <xdr:col>9</xdr:col>
      <xdr:colOff>547007</xdr:colOff>
      <xdr:row>20</xdr:row>
      <xdr:rowOff>3959</xdr:rowOff>
    </xdr:to>
    <xdr:sp macro="" textlink="">
      <xdr:nvSpPr>
        <xdr:cNvPr id="72" name="正方形/長方形 71">
          <a:extLst>
            <a:ext uri="{FF2B5EF4-FFF2-40B4-BE49-F238E27FC236}">
              <a16:creationId xmlns:a16="http://schemas.microsoft.com/office/drawing/2014/main" id="{00000000-0008-0000-0600-000048000000}"/>
            </a:ext>
          </a:extLst>
        </xdr:cNvPr>
        <xdr:cNvSpPr/>
      </xdr:nvSpPr>
      <xdr:spPr>
        <a:xfrm>
          <a:off x="6092719" y="2897486"/>
          <a:ext cx="577502" cy="64433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防災備品展示</a:t>
          </a:r>
        </a:p>
      </xdr:txBody>
    </xdr:sp>
    <xdr:clientData/>
  </xdr:twoCellAnchor>
  <xdr:twoCellAnchor>
    <xdr:from>
      <xdr:col>5</xdr:col>
      <xdr:colOff>476250</xdr:colOff>
      <xdr:row>7</xdr:row>
      <xdr:rowOff>163287</xdr:rowOff>
    </xdr:from>
    <xdr:to>
      <xdr:col>6</xdr:col>
      <xdr:colOff>54429</xdr:colOff>
      <xdr:row>9</xdr:row>
      <xdr:rowOff>40822</xdr:rowOff>
    </xdr:to>
    <xdr:sp macro="" textlink="">
      <xdr:nvSpPr>
        <xdr:cNvPr id="2" name="禁止 1">
          <a:extLst>
            <a:ext uri="{FF2B5EF4-FFF2-40B4-BE49-F238E27FC236}">
              <a16:creationId xmlns:a16="http://schemas.microsoft.com/office/drawing/2014/main" id="{00000000-0008-0000-0600-000002000000}"/>
            </a:ext>
          </a:extLst>
        </xdr:cNvPr>
        <xdr:cNvSpPr/>
      </xdr:nvSpPr>
      <xdr:spPr>
        <a:xfrm>
          <a:off x="3878036" y="1401537"/>
          <a:ext cx="258536" cy="231321"/>
        </a:xfrm>
        <a:prstGeom prst="noSmoking">
          <a:avLst/>
        </a:prstGeom>
        <a:solidFill>
          <a:srgbClr val="FF0000"/>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193222</xdr:colOff>
      <xdr:row>7</xdr:row>
      <xdr:rowOff>152401</xdr:rowOff>
    </xdr:from>
    <xdr:to>
      <xdr:col>2</xdr:col>
      <xdr:colOff>451758</xdr:colOff>
      <xdr:row>9</xdr:row>
      <xdr:rowOff>29936</xdr:rowOff>
    </xdr:to>
    <xdr:sp macro="" textlink="">
      <xdr:nvSpPr>
        <xdr:cNvPr id="75" name="禁止 74">
          <a:extLst>
            <a:ext uri="{FF2B5EF4-FFF2-40B4-BE49-F238E27FC236}">
              <a16:creationId xmlns:a16="http://schemas.microsoft.com/office/drawing/2014/main" id="{00000000-0008-0000-0600-00004B000000}"/>
            </a:ext>
          </a:extLst>
        </xdr:cNvPr>
        <xdr:cNvSpPr/>
      </xdr:nvSpPr>
      <xdr:spPr>
        <a:xfrm>
          <a:off x="1553936" y="1390651"/>
          <a:ext cx="258536" cy="231321"/>
        </a:xfrm>
        <a:prstGeom prst="noSmoking">
          <a:avLst/>
        </a:prstGeom>
        <a:solidFill>
          <a:srgbClr val="FF0000"/>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400050</xdr:colOff>
      <xdr:row>21</xdr:row>
      <xdr:rowOff>66674</xdr:rowOff>
    </xdr:from>
    <xdr:to>
      <xdr:col>17</xdr:col>
      <xdr:colOff>0</xdr:colOff>
      <xdr:row>27</xdr:row>
      <xdr:rowOff>114299</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1085850" y="3819524"/>
          <a:ext cx="9105900" cy="1076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ja-JP" altLang="ja-JP" sz="1100">
              <a:solidFill>
                <a:schemeClr val="dk1"/>
              </a:solidFill>
              <a:effectLst/>
              <a:latin typeface="+mn-lt"/>
              <a:ea typeface="+mn-ea"/>
              <a:cs typeface="+mn-cs"/>
            </a:rPr>
            <a:t>防災訓練のサイクル計画化</a:t>
          </a:r>
        </a:p>
        <a:p>
          <a:r>
            <a:rPr lang="ja-JP" altLang="ja-JP" sz="1100">
              <a:solidFill>
                <a:schemeClr val="dk1"/>
              </a:solidFill>
              <a:effectLst/>
              <a:latin typeface="+mn-lt"/>
              <a:ea typeface="+mn-ea"/>
              <a:cs typeface="+mn-cs"/>
            </a:rPr>
            <a:t>防災訓練の実施時間は限られており、上記訓練内容を１回の防災訓練で実施するのは困難である。訓練項目の居住者にとっての重要度に従って、毎年実施、隔年で実施、３年に１度実施等の分類をして、複数年のサイクルで訓練項目がもれなく実施される様、計画化する必要がある。この中でスタンドパイプ訓練（年１回以上の実施が求められている）をどのように位置づけるか検討すべきと考える。</a:t>
          </a:r>
        </a:p>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79998168889431442"/>
    <pageSetUpPr fitToPage="1"/>
  </sheetPr>
  <dimension ref="A1:I85"/>
  <sheetViews>
    <sheetView zoomScaleNormal="100" workbookViewId="0">
      <selection activeCell="H84" sqref="H84"/>
    </sheetView>
  </sheetViews>
  <sheetFormatPr defaultRowHeight="13.5" x14ac:dyDescent="0.15"/>
  <cols>
    <col min="1" max="1" width="5.875" style="3" bestFit="1" customWidth="1"/>
    <col min="2" max="2" width="5.875" style="3" customWidth="1"/>
    <col min="3" max="3" width="5.75" style="3" customWidth="1"/>
    <col min="4" max="4" width="4.25" style="3" customWidth="1"/>
    <col min="5" max="5" width="14.125" style="3" customWidth="1"/>
    <col min="6" max="6" width="32.75" style="3" customWidth="1"/>
    <col min="7" max="7" width="13.25" style="3" customWidth="1"/>
    <col min="8" max="8" width="53.75" style="3" customWidth="1"/>
    <col min="9" max="9" width="42.625" style="3" customWidth="1"/>
    <col min="10" max="10" width="4.5" style="3" customWidth="1"/>
    <col min="11" max="16384" width="9" style="3"/>
  </cols>
  <sheetData>
    <row r="1" spans="1:9" s="1" customFormat="1" x14ac:dyDescent="0.15">
      <c r="A1" s="14" t="s">
        <v>198</v>
      </c>
      <c r="B1" s="14"/>
      <c r="C1" s="14"/>
      <c r="E1" s="14" t="s">
        <v>270</v>
      </c>
      <c r="I1" s="86">
        <v>44108</v>
      </c>
    </row>
    <row r="2" spans="1:9" s="1" customFormat="1" x14ac:dyDescent="0.15">
      <c r="A2" s="14" t="s">
        <v>199</v>
      </c>
      <c r="B2" s="14"/>
      <c r="C2" s="14"/>
      <c r="E2" s="14" t="s">
        <v>419</v>
      </c>
      <c r="G2" s="1" t="s">
        <v>23</v>
      </c>
      <c r="H2" s="55"/>
    </row>
    <row r="3" spans="1:9" s="1" customFormat="1" x14ac:dyDescent="0.15">
      <c r="A3" s="14" t="s">
        <v>200</v>
      </c>
      <c r="B3" s="14"/>
      <c r="C3" s="14"/>
      <c r="E3" s="14" t="s">
        <v>366</v>
      </c>
    </row>
    <row r="4" spans="1:9" s="1" customFormat="1" x14ac:dyDescent="0.15">
      <c r="A4" s="14" t="s">
        <v>248</v>
      </c>
      <c r="B4" s="14"/>
      <c r="C4" s="14"/>
      <c r="E4" s="14" t="s">
        <v>459</v>
      </c>
    </row>
    <row r="5" spans="1:9" s="1" customFormat="1" x14ac:dyDescent="0.15">
      <c r="A5" s="14" t="s">
        <v>201</v>
      </c>
      <c r="B5" s="14"/>
      <c r="C5" s="14"/>
      <c r="E5" s="14" t="s">
        <v>250</v>
      </c>
    </row>
    <row r="6" spans="1:9" s="1" customFormat="1" ht="40.5" x14ac:dyDescent="0.15">
      <c r="A6" s="14" t="s">
        <v>197</v>
      </c>
      <c r="B6" s="14"/>
      <c r="C6" s="14"/>
      <c r="E6" s="119" t="s">
        <v>287</v>
      </c>
      <c r="F6" s="165" t="s">
        <v>351</v>
      </c>
      <c r="G6" s="166"/>
      <c r="H6" s="166"/>
      <c r="I6" s="119" t="s">
        <v>403</v>
      </c>
    </row>
    <row r="7" spans="1:9" s="1" customFormat="1" x14ac:dyDescent="0.15">
      <c r="A7" s="14"/>
      <c r="B7" s="14"/>
      <c r="C7" s="14"/>
      <c r="E7" s="14" t="s">
        <v>319</v>
      </c>
      <c r="F7" s="14" t="s">
        <v>350</v>
      </c>
      <c r="H7" s="14"/>
      <c r="I7" s="14"/>
    </row>
    <row r="8" spans="1:9" x14ac:dyDescent="0.15">
      <c r="A8" s="79" t="s">
        <v>214</v>
      </c>
      <c r="B8" s="116"/>
      <c r="C8" s="116"/>
      <c r="D8" s="78"/>
      <c r="E8" s="78" t="s">
        <v>307</v>
      </c>
      <c r="F8" s="78" t="s">
        <v>271</v>
      </c>
      <c r="G8" s="78"/>
      <c r="H8" s="78"/>
      <c r="I8" s="53"/>
    </row>
    <row r="9" spans="1:9" x14ac:dyDescent="0.15">
      <c r="A9" s="80"/>
      <c r="B9" s="117"/>
      <c r="C9" s="117"/>
      <c r="D9" s="81"/>
      <c r="E9" s="81" t="s">
        <v>348</v>
      </c>
      <c r="F9" s="81" t="s">
        <v>347</v>
      </c>
      <c r="G9" s="81"/>
      <c r="H9" s="81"/>
      <c r="I9" s="16" t="s">
        <v>272</v>
      </c>
    </row>
    <row r="10" spans="1:9" x14ac:dyDescent="0.15">
      <c r="A10" s="80"/>
      <c r="B10" s="117"/>
      <c r="C10" s="117"/>
      <c r="D10" s="81"/>
      <c r="E10" s="156" t="s">
        <v>308</v>
      </c>
      <c r="F10" s="156" t="s">
        <v>402</v>
      </c>
      <c r="G10" s="81"/>
      <c r="H10" s="81"/>
      <c r="I10" s="16" t="s">
        <v>272</v>
      </c>
    </row>
    <row r="11" spans="1:9" x14ac:dyDescent="0.15">
      <c r="A11" s="82"/>
      <c r="B11" s="118"/>
      <c r="C11" s="118"/>
      <c r="D11" s="83"/>
      <c r="E11" s="84" t="s">
        <v>394</v>
      </c>
      <c r="F11" s="84" t="s">
        <v>395</v>
      </c>
      <c r="G11" s="83"/>
      <c r="H11" s="83"/>
      <c r="I11" s="54"/>
    </row>
    <row r="12" spans="1:9" s="1" customFormat="1" x14ac:dyDescent="0.15">
      <c r="A12" s="1" t="s">
        <v>18</v>
      </c>
    </row>
    <row r="13" spans="1:9" x14ac:dyDescent="0.15">
      <c r="A13" s="19" t="s">
        <v>284</v>
      </c>
      <c r="B13" s="19" t="s">
        <v>396</v>
      </c>
      <c r="C13" s="19" t="s">
        <v>70</v>
      </c>
      <c r="D13" s="19" t="s">
        <v>158</v>
      </c>
      <c r="E13" s="19" t="s">
        <v>0</v>
      </c>
      <c r="F13" s="19" t="s">
        <v>1</v>
      </c>
      <c r="G13" s="19" t="s">
        <v>12</v>
      </c>
      <c r="H13" s="19" t="s">
        <v>2</v>
      </c>
      <c r="I13" s="19" t="s">
        <v>183</v>
      </c>
    </row>
    <row r="14" spans="1:9" x14ac:dyDescent="0.15">
      <c r="A14" s="131">
        <v>1</v>
      </c>
      <c r="B14" s="61">
        <v>0.33333333333333331</v>
      </c>
      <c r="C14" s="61">
        <v>0.33333333333333331</v>
      </c>
      <c r="D14" s="61">
        <v>2.0833333333333332E-2</v>
      </c>
      <c r="E14" s="62" t="s">
        <v>205</v>
      </c>
      <c r="F14" s="62" t="s">
        <v>207</v>
      </c>
      <c r="G14" s="62" t="s">
        <v>206</v>
      </c>
      <c r="H14" s="63" t="s">
        <v>261</v>
      </c>
      <c r="I14" s="63" t="s">
        <v>208</v>
      </c>
    </row>
    <row r="15" spans="1:9" ht="54" x14ac:dyDescent="0.15">
      <c r="A15" s="131">
        <v>2</v>
      </c>
      <c r="B15" s="61">
        <v>0.35416666666666669</v>
      </c>
      <c r="C15" s="61">
        <v>0.35416666666666669</v>
      </c>
      <c r="D15" s="61">
        <v>1.0416666666666666E-2</v>
      </c>
      <c r="E15" s="63" t="s">
        <v>234</v>
      </c>
      <c r="F15" s="63" t="s">
        <v>268</v>
      </c>
      <c r="G15" s="63" t="s">
        <v>367</v>
      </c>
      <c r="H15" s="63" t="s">
        <v>189</v>
      </c>
      <c r="I15" s="63" t="s">
        <v>390</v>
      </c>
    </row>
    <row r="16" spans="1:9" ht="43.5" customHeight="1" x14ac:dyDescent="0.15">
      <c r="A16" s="132">
        <v>3</v>
      </c>
      <c r="B16" s="157" t="s">
        <v>397</v>
      </c>
      <c r="C16" s="110">
        <v>0.36458333333333337</v>
      </c>
      <c r="D16" s="110">
        <v>1.0416666666666666E-2</v>
      </c>
      <c r="E16" s="88" t="s">
        <v>273</v>
      </c>
      <c r="F16" s="89" t="s">
        <v>309</v>
      </c>
      <c r="G16" s="89" t="s">
        <v>280</v>
      </c>
      <c r="H16" s="89" t="s">
        <v>262</v>
      </c>
      <c r="I16" s="89" t="s">
        <v>282</v>
      </c>
    </row>
    <row r="17" spans="1:9" x14ac:dyDescent="0.15">
      <c r="A17" s="133">
        <v>4</v>
      </c>
      <c r="B17" s="90">
        <v>0.375</v>
      </c>
      <c r="C17" s="90">
        <v>0.375</v>
      </c>
      <c r="D17" s="87">
        <v>2.0833333333333332E-2</v>
      </c>
      <c r="E17" s="23" t="s">
        <v>3</v>
      </c>
      <c r="F17" s="89" t="s">
        <v>4</v>
      </c>
      <c r="G17" s="89" t="s">
        <v>13</v>
      </c>
      <c r="H17" s="89" t="s">
        <v>400</v>
      </c>
      <c r="I17" s="13" t="s">
        <v>5</v>
      </c>
    </row>
    <row r="18" spans="1:9" ht="27" x14ac:dyDescent="0.15">
      <c r="A18" s="134"/>
      <c r="B18" s="91"/>
      <c r="C18" s="91"/>
      <c r="D18" s="92"/>
      <c r="E18" s="88" t="s">
        <v>274</v>
      </c>
      <c r="F18" s="13" t="s">
        <v>219</v>
      </c>
      <c r="G18" s="89" t="s">
        <v>13</v>
      </c>
      <c r="H18" s="89" t="s">
        <v>368</v>
      </c>
      <c r="I18" s="89" t="s">
        <v>349</v>
      </c>
    </row>
    <row r="19" spans="1:9" ht="34.5" customHeight="1" x14ac:dyDescent="0.15">
      <c r="A19" s="135"/>
      <c r="B19" s="96">
        <v>0.38541666666666669</v>
      </c>
      <c r="C19" s="96">
        <v>0.40277777777777773</v>
      </c>
      <c r="D19" s="16"/>
      <c r="E19" s="97" t="s">
        <v>8</v>
      </c>
      <c r="F19" s="27" t="s">
        <v>294</v>
      </c>
      <c r="G19" s="89" t="s">
        <v>19</v>
      </c>
      <c r="H19" s="89" t="s">
        <v>391</v>
      </c>
      <c r="I19" s="98" t="s">
        <v>321</v>
      </c>
    </row>
    <row r="20" spans="1:9" x14ac:dyDescent="0.15">
      <c r="A20" s="133">
        <v>5</v>
      </c>
      <c r="B20" s="90">
        <v>0.39930555555555558</v>
      </c>
      <c r="C20" s="90">
        <v>0.39583333333333331</v>
      </c>
      <c r="D20" s="87">
        <v>6.9444444444444441E-3</v>
      </c>
      <c r="E20" s="15" t="s">
        <v>6</v>
      </c>
      <c r="F20" s="13" t="s">
        <v>399</v>
      </c>
      <c r="G20" s="89" t="s">
        <v>19</v>
      </c>
      <c r="H20" s="105" t="s">
        <v>398</v>
      </c>
      <c r="I20" s="93"/>
    </row>
    <row r="21" spans="1:9" x14ac:dyDescent="0.15">
      <c r="A21" s="133">
        <v>5</v>
      </c>
      <c r="B21" s="90">
        <v>0.40138888888888885</v>
      </c>
      <c r="C21" s="90">
        <v>0.39583333333333331</v>
      </c>
      <c r="D21" s="87">
        <v>6.9444444444444441E-3</v>
      </c>
      <c r="E21" s="15" t="s">
        <v>6</v>
      </c>
      <c r="F21" s="13" t="s">
        <v>7</v>
      </c>
      <c r="G21" s="89" t="s">
        <v>19</v>
      </c>
      <c r="H21" s="105" t="s">
        <v>259</v>
      </c>
      <c r="I21" s="93"/>
    </row>
    <row r="22" spans="1:9" ht="27" x14ac:dyDescent="0.15">
      <c r="A22" s="132">
        <v>6</v>
      </c>
      <c r="B22" s="87">
        <v>0.40277777777777773</v>
      </c>
      <c r="C22" s="87">
        <v>0.40277777777777773</v>
      </c>
      <c r="D22" s="94">
        <v>1.3888888888888888E-2</v>
      </c>
      <c r="E22" s="23" t="s">
        <v>20</v>
      </c>
      <c r="F22" s="89" t="s">
        <v>22</v>
      </c>
      <c r="G22" s="89" t="s">
        <v>275</v>
      </c>
      <c r="H22" s="126" t="s">
        <v>278</v>
      </c>
      <c r="I22" s="125" t="s">
        <v>276</v>
      </c>
    </row>
    <row r="23" spans="1:9" ht="24.75" customHeight="1" x14ac:dyDescent="0.15">
      <c r="A23" s="133">
        <v>7</v>
      </c>
      <c r="B23" s="90">
        <v>0.40625</v>
      </c>
      <c r="C23" s="90">
        <v>0.41666666666666663</v>
      </c>
      <c r="D23" s="87">
        <v>3.125E-2</v>
      </c>
      <c r="E23" s="99" t="s">
        <v>187</v>
      </c>
      <c r="F23" s="100" t="s">
        <v>285</v>
      </c>
      <c r="G23" s="101" t="s">
        <v>279</v>
      </c>
      <c r="H23" s="95" t="s">
        <v>310</v>
      </c>
      <c r="I23" s="163" t="s">
        <v>352</v>
      </c>
    </row>
    <row r="24" spans="1:9" ht="24.75" customHeight="1" x14ac:dyDescent="0.15">
      <c r="A24" s="136"/>
      <c r="B24" s="102"/>
      <c r="C24" s="102"/>
      <c r="D24" s="92"/>
      <c r="E24" s="103"/>
      <c r="F24" s="100" t="s">
        <v>324</v>
      </c>
      <c r="G24" s="101" t="s">
        <v>281</v>
      </c>
      <c r="H24" s="95" t="s">
        <v>326</v>
      </c>
      <c r="I24" s="164"/>
    </row>
    <row r="25" spans="1:9" ht="24.75" customHeight="1" x14ac:dyDescent="0.15">
      <c r="A25" s="133">
        <v>8</v>
      </c>
      <c r="B25" s="90">
        <v>0.4236111111111111</v>
      </c>
      <c r="C25" s="90">
        <v>0.44791666666666663</v>
      </c>
      <c r="D25" s="87">
        <v>3.125E-2</v>
      </c>
      <c r="E25" s="99" t="s">
        <v>188</v>
      </c>
      <c r="F25" s="100" t="s">
        <v>327</v>
      </c>
      <c r="G25" s="101" t="s">
        <v>281</v>
      </c>
      <c r="H25" s="95" t="s">
        <v>326</v>
      </c>
      <c r="I25" s="164"/>
    </row>
    <row r="26" spans="1:9" ht="24.75" customHeight="1" x14ac:dyDescent="0.15">
      <c r="A26" s="136"/>
      <c r="B26" s="102"/>
      <c r="C26" s="102"/>
      <c r="D26" s="92"/>
      <c r="E26" s="103"/>
      <c r="F26" s="104" t="s">
        <v>286</v>
      </c>
      <c r="G26" s="101" t="s">
        <v>279</v>
      </c>
      <c r="H26" s="95" t="s">
        <v>310</v>
      </c>
      <c r="I26" s="164"/>
    </row>
    <row r="27" spans="1:9" ht="40.5" x14ac:dyDescent="0.15">
      <c r="A27" s="137">
        <v>9</v>
      </c>
      <c r="B27" s="110"/>
      <c r="C27" s="110">
        <v>0.47916666666666663</v>
      </c>
      <c r="D27" s="110">
        <v>1.0416666666666666E-2</v>
      </c>
      <c r="E27" s="18"/>
      <c r="F27" s="127" t="s">
        <v>277</v>
      </c>
      <c r="G27" s="128" t="s">
        <v>218</v>
      </c>
      <c r="H27" s="129" t="s">
        <v>392</v>
      </c>
      <c r="I27" s="130" t="s">
        <v>325</v>
      </c>
    </row>
    <row r="28" spans="1:9" x14ac:dyDescent="0.15">
      <c r="A28" s="138">
        <v>10</v>
      </c>
      <c r="B28" s="106">
        <v>0.44791666666666669</v>
      </c>
      <c r="C28" s="106">
        <v>0.48958333333333331</v>
      </c>
      <c r="D28" s="106">
        <v>1.0416666666666666E-2</v>
      </c>
      <c r="E28" s="107" t="s">
        <v>9</v>
      </c>
      <c r="F28" s="18" t="s">
        <v>21</v>
      </c>
      <c r="G28" s="89" t="s">
        <v>19</v>
      </c>
      <c r="H28" s="13" t="s">
        <v>420</v>
      </c>
      <c r="I28" s="93"/>
    </row>
    <row r="29" spans="1:9" x14ac:dyDescent="0.15">
      <c r="A29" s="136">
        <v>11</v>
      </c>
      <c r="B29" s="102">
        <v>0.4513888888888889</v>
      </c>
      <c r="C29" s="67"/>
      <c r="D29" s="92"/>
      <c r="E29" s="16"/>
      <c r="F29" s="107" t="s">
        <v>10</v>
      </c>
      <c r="G29" s="108" t="s">
        <v>19</v>
      </c>
      <c r="H29" s="13" t="s">
        <v>260</v>
      </c>
      <c r="I29" s="109"/>
    </row>
    <row r="30" spans="1:9" x14ac:dyDescent="0.15">
      <c r="A30" s="136"/>
      <c r="B30" s="67"/>
      <c r="C30" s="67"/>
      <c r="D30" s="105"/>
      <c r="E30" s="23" t="s">
        <v>11</v>
      </c>
      <c r="F30" s="18" t="s">
        <v>29</v>
      </c>
      <c r="G30" s="18" t="s">
        <v>14</v>
      </c>
      <c r="H30" s="13" t="s">
        <v>369</v>
      </c>
      <c r="I30" s="27" t="s">
        <v>376</v>
      </c>
    </row>
    <row r="31" spans="1:9" x14ac:dyDescent="0.15">
      <c r="A31" s="137">
        <v>12</v>
      </c>
      <c r="B31" s="110">
        <v>0.45833333333333331</v>
      </c>
      <c r="C31" s="110">
        <v>0.5</v>
      </c>
      <c r="D31" s="106">
        <v>2.0833333333333332E-2</v>
      </c>
      <c r="E31" s="23" t="s">
        <v>3</v>
      </c>
      <c r="F31" s="89" t="s">
        <v>221</v>
      </c>
      <c r="G31" s="89" t="s">
        <v>13</v>
      </c>
      <c r="H31" s="89" t="s">
        <v>401</v>
      </c>
      <c r="I31" s="13" t="s">
        <v>5</v>
      </c>
    </row>
    <row r="32" spans="1:9" x14ac:dyDescent="0.15">
      <c r="A32" s="137">
        <v>13</v>
      </c>
      <c r="B32" s="110"/>
      <c r="C32" s="110"/>
      <c r="D32" s="106"/>
      <c r="E32" s="23" t="s">
        <v>162</v>
      </c>
      <c r="F32" s="18"/>
      <c r="G32" s="108" t="s">
        <v>19</v>
      </c>
      <c r="H32" s="13"/>
      <c r="I32" s="27" t="s">
        <v>175</v>
      </c>
    </row>
    <row r="33" spans="1:9" x14ac:dyDescent="0.15">
      <c r="A33" s="137">
        <v>14</v>
      </c>
      <c r="B33" s="110">
        <v>0.47916666666666669</v>
      </c>
      <c r="C33" s="110">
        <v>0.52083333333333337</v>
      </c>
      <c r="D33" s="13"/>
      <c r="E33" s="13" t="s">
        <v>28</v>
      </c>
      <c r="F33" s="13"/>
      <c r="G33" s="13"/>
      <c r="H33" s="13"/>
      <c r="I33" s="13"/>
    </row>
    <row r="34" spans="1:9" x14ac:dyDescent="0.15">
      <c r="A34" s="139" t="s">
        <v>213</v>
      </c>
      <c r="B34" s="139"/>
      <c r="C34" s="139"/>
      <c r="D34" s="140"/>
      <c r="E34" s="140"/>
      <c r="F34" s="140"/>
      <c r="G34" s="140"/>
      <c r="H34" s="140"/>
      <c r="I34" s="141"/>
    </row>
    <row r="35" spans="1:9" x14ac:dyDescent="0.15">
      <c r="A35" s="111" t="s">
        <v>61</v>
      </c>
      <c r="B35" s="112"/>
      <c r="C35" s="112"/>
      <c r="D35" s="6"/>
      <c r="E35" s="6"/>
      <c r="F35" s="6"/>
      <c r="G35" s="6"/>
      <c r="H35" s="112" t="s">
        <v>278</v>
      </c>
      <c r="I35" s="53"/>
    </row>
    <row r="36" spans="1:9" x14ac:dyDescent="0.15">
      <c r="A36" s="64" t="s">
        <v>64</v>
      </c>
      <c r="B36" s="65"/>
      <c r="C36" s="65"/>
      <c r="D36" s="4"/>
      <c r="E36" s="4"/>
      <c r="F36" s="4"/>
      <c r="G36" s="4"/>
      <c r="H36" s="65" t="s">
        <v>224</v>
      </c>
      <c r="I36" s="16" t="s">
        <v>209</v>
      </c>
    </row>
    <row r="37" spans="1:9" x14ac:dyDescent="0.15">
      <c r="A37" s="7" t="s">
        <v>15</v>
      </c>
      <c r="B37" s="4"/>
      <c r="C37" s="4"/>
      <c r="D37" s="4"/>
      <c r="E37" s="4" t="s">
        <v>16</v>
      </c>
      <c r="F37" s="15"/>
      <c r="G37" s="4"/>
      <c r="H37" s="15" t="s">
        <v>370</v>
      </c>
      <c r="I37" s="16"/>
    </row>
    <row r="38" spans="1:9" x14ac:dyDescent="0.15">
      <c r="A38" s="67" t="s">
        <v>264</v>
      </c>
      <c r="B38" s="15"/>
      <c r="C38" s="4"/>
      <c r="D38" s="4"/>
      <c r="E38" s="15" t="s">
        <v>311</v>
      </c>
      <c r="F38" s="15"/>
      <c r="G38" s="4"/>
      <c r="H38" s="15" t="s">
        <v>380</v>
      </c>
      <c r="I38" s="16"/>
    </row>
    <row r="39" spans="1:9" ht="27" x14ac:dyDescent="0.15">
      <c r="A39" s="9"/>
      <c r="B39" s="10"/>
      <c r="C39" s="10"/>
      <c r="D39" s="10"/>
      <c r="E39" s="17" t="s">
        <v>67</v>
      </c>
      <c r="F39" s="17" t="s">
        <v>159</v>
      </c>
      <c r="G39" s="10"/>
      <c r="H39" s="17" t="s">
        <v>320</v>
      </c>
      <c r="I39" s="113" t="s">
        <v>312</v>
      </c>
    </row>
    <row r="40" spans="1:9" x14ac:dyDescent="0.15">
      <c r="A40" s="149" t="s">
        <v>211</v>
      </c>
      <c r="B40" s="149"/>
      <c r="C40" s="149"/>
      <c r="D40" s="150"/>
      <c r="E40" s="150"/>
      <c r="F40" s="149"/>
      <c r="G40" s="152"/>
      <c r="H40" s="149"/>
      <c r="I40" s="153"/>
    </row>
    <row r="41" spans="1:9" x14ac:dyDescent="0.15">
      <c r="A41" s="154"/>
      <c r="B41" s="6"/>
      <c r="C41" s="6"/>
      <c r="D41" s="6"/>
      <c r="E41" s="6"/>
      <c r="F41" s="11" t="s">
        <v>266</v>
      </c>
      <c r="G41" s="20">
        <v>44081</v>
      </c>
      <c r="H41" s="11" t="s">
        <v>252</v>
      </c>
      <c r="I41" s="77"/>
    </row>
    <row r="42" spans="1:9" x14ac:dyDescent="0.15">
      <c r="A42" s="7"/>
      <c r="B42" s="4"/>
      <c r="C42" s="4"/>
      <c r="D42" s="4"/>
      <c r="E42" s="4"/>
      <c r="F42" s="15" t="s">
        <v>24</v>
      </c>
      <c r="G42" s="21">
        <v>44081</v>
      </c>
      <c r="H42" s="15" t="s">
        <v>179</v>
      </c>
      <c r="I42" s="8"/>
    </row>
    <row r="43" spans="1:9" x14ac:dyDescent="0.15">
      <c r="A43" s="7"/>
      <c r="B43" s="4"/>
      <c r="C43" s="4"/>
      <c r="D43" s="4"/>
      <c r="E43" s="4"/>
      <c r="F43" s="15" t="s">
        <v>212</v>
      </c>
      <c r="G43" s="21">
        <v>44081</v>
      </c>
      <c r="H43" s="65" t="s">
        <v>263</v>
      </c>
      <c r="I43" s="16"/>
    </row>
    <row r="44" spans="1:9" x14ac:dyDescent="0.15">
      <c r="A44" s="7"/>
      <c r="B44" s="4"/>
      <c r="C44" s="4"/>
      <c r="D44" s="4"/>
      <c r="E44" s="4"/>
      <c r="F44" s="15" t="s">
        <v>25</v>
      </c>
      <c r="G44" s="21">
        <v>44097</v>
      </c>
      <c r="H44" s="15" t="s">
        <v>353</v>
      </c>
      <c r="I44" s="16" t="s">
        <v>235</v>
      </c>
    </row>
    <row r="45" spans="1:9" x14ac:dyDescent="0.15">
      <c r="A45" s="7"/>
      <c r="B45" s="4"/>
      <c r="C45" s="4"/>
      <c r="D45" s="4"/>
      <c r="E45" s="4"/>
      <c r="F45" s="15" t="s">
        <v>26</v>
      </c>
      <c r="G45" s="21">
        <v>44097</v>
      </c>
      <c r="H45" s="15" t="s">
        <v>251</v>
      </c>
      <c r="I45" s="16"/>
    </row>
    <row r="46" spans="1:9" x14ac:dyDescent="0.15">
      <c r="A46" s="7"/>
      <c r="B46" s="4"/>
      <c r="C46" s="4"/>
      <c r="D46" s="4"/>
      <c r="E46" s="4"/>
      <c r="F46" s="15" t="s">
        <v>313</v>
      </c>
      <c r="G46" s="21">
        <v>44100</v>
      </c>
      <c r="H46" s="15" t="s">
        <v>80</v>
      </c>
      <c r="I46" s="16" t="s">
        <v>177</v>
      </c>
    </row>
    <row r="47" spans="1:9" x14ac:dyDescent="0.15">
      <c r="A47" s="7"/>
      <c r="B47" s="4"/>
      <c r="C47" s="4"/>
      <c r="D47" s="4"/>
      <c r="E47" s="4"/>
      <c r="F47" s="15" t="s">
        <v>223</v>
      </c>
      <c r="G47" s="21">
        <v>44102</v>
      </c>
      <c r="H47" s="65" t="s">
        <v>220</v>
      </c>
      <c r="I47" s="16"/>
    </row>
    <row r="48" spans="1:9" x14ac:dyDescent="0.15">
      <c r="A48" s="9"/>
      <c r="B48" s="10"/>
      <c r="C48" s="10"/>
      <c r="D48" s="10"/>
      <c r="E48" s="10"/>
      <c r="F48" s="155" t="s">
        <v>265</v>
      </c>
      <c r="G48" s="22">
        <v>44108</v>
      </c>
      <c r="H48" s="17"/>
      <c r="I48" s="54"/>
    </row>
    <row r="49" spans="1:9" x14ac:dyDescent="0.15">
      <c r="A49" s="143" t="s">
        <v>178</v>
      </c>
      <c r="B49" s="144"/>
      <c r="C49" s="144"/>
      <c r="D49" s="145"/>
      <c r="E49" s="145"/>
      <c r="F49" s="144"/>
      <c r="G49" s="146"/>
      <c r="H49" s="144"/>
      <c r="I49" s="147"/>
    </row>
    <row r="50" spans="1:9" x14ac:dyDescent="0.15">
      <c r="A50" s="67" t="s">
        <v>314</v>
      </c>
      <c r="B50" s="15"/>
      <c r="C50" s="15"/>
      <c r="D50" s="4"/>
      <c r="E50" s="4"/>
      <c r="F50" s="70" t="s">
        <v>315</v>
      </c>
      <c r="H50" s="15" t="s">
        <v>371</v>
      </c>
      <c r="I50" s="85" t="s">
        <v>293</v>
      </c>
    </row>
    <row r="51" spans="1:9" ht="27" x14ac:dyDescent="0.15">
      <c r="A51" s="67" t="s">
        <v>267</v>
      </c>
      <c r="B51" s="15"/>
      <c r="C51" s="15"/>
      <c r="D51" s="4"/>
      <c r="E51" s="15"/>
      <c r="F51" s="70" t="s">
        <v>346</v>
      </c>
      <c r="H51" s="76" t="s">
        <v>328</v>
      </c>
      <c r="I51" s="85" t="s">
        <v>288</v>
      </c>
    </row>
    <row r="52" spans="1:9" x14ac:dyDescent="0.15">
      <c r="A52" s="67" t="s">
        <v>385</v>
      </c>
      <c r="B52" s="15"/>
      <c r="C52" s="15"/>
      <c r="D52" s="4"/>
      <c r="E52" s="15"/>
      <c r="F52" s="70" t="s">
        <v>386</v>
      </c>
      <c r="H52" s="76" t="s">
        <v>387</v>
      </c>
      <c r="I52" s="85"/>
    </row>
    <row r="53" spans="1:9" x14ac:dyDescent="0.15">
      <c r="A53" s="67" t="s">
        <v>388</v>
      </c>
      <c r="B53" s="15"/>
      <c r="C53" s="15"/>
      <c r="D53" s="4"/>
      <c r="E53" s="15"/>
      <c r="F53" s="70" t="s">
        <v>386</v>
      </c>
      <c r="H53" s="76" t="s">
        <v>387</v>
      </c>
      <c r="I53" s="85"/>
    </row>
    <row r="54" spans="1:9" x14ac:dyDescent="0.15">
      <c r="A54" s="67" t="s">
        <v>283</v>
      </c>
      <c r="B54" s="15"/>
      <c r="C54" s="15"/>
      <c r="D54" s="4"/>
      <c r="E54" s="15"/>
      <c r="F54" s="70" t="s">
        <v>393</v>
      </c>
      <c r="H54" s="76" t="s">
        <v>354</v>
      </c>
      <c r="I54" s="85"/>
    </row>
    <row r="55" spans="1:9" x14ac:dyDescent="0.15">
      <c r="A55" s="67" t="s">
        <v>359</v>
      </c>
      <c r="B55" s="15"/>
      <c r="C55" s="15"/>
      <c r="D55" s="4"/>
      <c r="E55" s="15"/>
      <c r="F55" s="70" t="s">
        <v>360</v>
      </c>
      <c r="H55" s="76" t="s">
        <v>363</v>
      </c>
      <c r="I55" s="85" t="s">
        <v>364</v>
      </c>
    </row>
    <row r="56" spans="1:9" s="1" customFormat="1" x14ac:dyDescent="0.15">
      <c r="A56" s="64" t="s">
        <v>184</v>
      </c>
      <c r="B56" s="65"/>
      <c r="C56" s="65"/>
      <c r="D56" s="66"/>
      <c r="E56" s="66"/>
      <c r="F56" s="65" t="s">
        <v>202</v>
      </c>
      <c r="G56" s="66"/>
      <c r="H56" s="65" t="s">
        <v>254</v>
      </c>
      <c r="I56" s="75" t="s">
        <v>253</v>
      </c>
    </row>
    <row r="57" spans="1:9" x14ac:dyDescent="0.15">
      <c r="A57" s="64" t="s">
        <v>30</v>
      </c>
      <c r="B57" s="65"/>
      <c r="C57" s="65"/>
      <c r="D57" s="4"/>
      <c r="E57" s="4"/>
      <c r="F57" s="65" t="s">
        <v>203</v>
      </c>
      <c r="G57" s="4"/>
      <c r="H57" s="65" t="s">
        <v>191</v>
      </c>
      <c r="I57" s="16" t="s">
        <v>242</v>
      </c>
    </row>
    <row r="58" spans="1:9" x14ac:dyDescent="0.15">
      <c r="A58" s="7" t="s">
        <v>17</v>
      </c>
      <c r="B58" s="4"/>
      <c r="C58" s="4"/>
      <c r="D58" s="4"/>
      <c r="E58" s="4"/>
      <c r="F58" s="15" t="s">
        <v>375</v>
      </c>
      <c r="G58" s="15" t="s">
        <v>216</v>
      </c>
      <c r="H58" s="65" t="s">
        <v>191</v>
      </c>
      <c r="I58" s="16"/>
    </row>
    <row r="59" spans="1:9" ht="27" x14ac:dyDescent="0.15">
      <c r="A59" s="7"/>
      <c r="B59" s="4"/>
      <c r="C59" s="4"/>
      <c r="D59" s="4"/>
      <c r="E59" s="4"/>
      <c r="F59" s="76" t="s">
        <v>355</v>
      </c>
      <c r="G59" s="15" t="s">
        <v>217</v>
      </c>
      <c r="H59" s="65" t="s">
        <v>357</v>
      </c>
      <c r="I59" s="85" t="s">
        <v>356</v>
      </c>
    </row>
    <row r="60" spans="1:9" x14ac:dyDescent="0.15">
      <c r="A60" s="67" t="s">
        <v>257</v>
      </c>
      <c r="B60" s="15"/>
      <c r="C60" s="15"/>
      <c r="D60" s="4"/>
      <c r="E60" s="4"/>
      <c r="F60" s="115" t="s">
        <v>258</v>
      </c>
      <c r="G60" s="70"/>
      <c r="H60" s="65" t="s">
        <v>220</v>
      </c>
      <c r="I60" s="16"/>
    </row>
    <row r="61" spans="1:9" x14ac:dyDescent="0.15">
      <c r="A61" s="67" t="s">
        <v>63</v>
      </c>
      <c r="B61" s="15"/>
      <c r="C61" s="15"/>
      <c r="D61" s="4"/>
      <c r="E61" s="4"/>
      <c r="F61" s="115" t="s">
        <v>238</v>
      </c>
      <c r="G61" s="70"/>
      <c r="H61" s="65" t="s">
        <v>220</v>
      </c>
      <c r="I61" s="16"/>
    </row>
    <row r="62" spans="1:9" x14ac:dyDescent="0.15">
      <c r="A62" s="67" t="s">
        <v>389</v>
      </c>
      <c r="B62" s="15"/>
      <c r="C62" s="15"/>
      <c r="D62" s="4"/>
      <c r="E62" s="4"/>
      <c r="F62" s="76" t="s">
        <v>225</v>
      </c>
      <c r="G62" s="70"/>
      <c r="H62" s="65" t="s">
        <v>220</v>
      </c>
      <c r="I62" s="16"/>
    </row>
    <row r="63" spans="1:9" x14ac:dyDescent="0.15">
      <c r="A63" s="67" t="s">
        <v>237</v>
      </c>
      <c r="B63" s="15"/>
      <c r="C63" s="15"/>
      <c r="D63" s="4"/>
      <c r="E63" s="4"/>
      <c r="F63" s="15"/>
      <c r="G63" s="70"/>
      <c r="H63" s="65" t="s">
        <v>255</v>
      </c>
      <c r="I63" s="16"/>
    </row>
    <row r="64" spans="1:9" x14ac:dyDescent="0.15">
      <c r="A64" s="67" t="s">
        <v>185</v>
      </c>
      <c r="B64" s="15"/>
      <c r="C64" s="15"/>
      <c r="D64" s="4"/>
      <c r="E64" s="4"/>
      <c r="F64" s="15"/>
      <c r="G64" s="70"/>
      <c r="H64" s="65" t="s">
        <v>255</v>
      </c>
      <c r="I64" s="16"/>
    </row>
    <row r="65" spans="1:9" x14ac:dyDescent="0.15">
      <c r="A65" s="67" t="s">
        <v>316</v>
      </c>
      <c r="B65" s="15"/>
      <c r="C65" s="15"/>
      <c r="D65" s="4"/>
      <c r="E65" s="4"/>
      <c r="F65" s="15"/>
      <c r="G65" s="70"/>
      <c r="H65" s="65" t="s">
        <v>358</v>
      </c>
      <c r="I65" s="16"/>
    </row>
    <row r="66" spans="1:9" x14ac:dyDescent="0.15">
      <c r="A66" s="64" t="s">
        <v>182</v>
      </c>
      <c r="B66" s="65"/>
      <c r="C66" s="65"/>
      <c r="D66" s="4"/>
      <c r="E66" s="4"/>
      <c r="F66" s="15"/>
      <c r="G66" s="70" t="s">
        <v>181</v>
      </c>
      <c r="H66" s="65" t="s">
        <v>62</v>
      </c>
      <c r="I66" s="16" t="s">
        <v>204</v>
      </c>
    </row>
    <row r="67" spans="1:9" x14ac:dyDescent="0.15">
      <c r="A67" s="64" t="s">
        <v>190</v>
      </c>
      <c r="B67" s="65"/>
      <c r="C67" s="65"/>
      <c r="D67" s="4"/>
      <c r="E67" s="4"/>
      <c r="F67" s="15"/>
      <c r="G67" s="70" t="s">
        <v>180</v>
      </c>
      <c r="H67" s="65" t="s">
        <v>66</v>
      </c>
      <c r="I67" s="16"/>
    </row>
    <row r="68" spans="1:9" x14ac:dyDescent="0.15">
      <c r="A68" s="68" t="s">
        <v>186</v>
      </c>
      <c r="B68" s="69"/>
      <c r="C68" s="69"/>
      <c r="D68" s="10"/>
      <c r="E68" s="10"/>
      <c r="F68" s="17"/>
      <c r="G68" s="17" t="s">
        <v>180</v>
      </c>
      <c r="H68" s="69" t="s">
        <v>62</v>
      </c>
      <c r="I68" s="54"/>
    </row>
    <row r="69" spans="1:9" x14ac:dyDescent="0.15">
      <c r="A69" s="148" t="s">
        <v>236</v>
      </c>
      <c r="B69" s="149"/>
      <c r="C69" s="149"/>
      <c r="D69" s="150"/>
      <c r="E69" s="149"/>
      <c r="F69" s="149"/>
      <c r="G69" s="150"/>
      <c r="H69" s="149"/>
      <c r="I69" s="151"/>
    </row>
    <row r="70" spans="1:9" x14ac:dyDescent="0.15">
      <c r="A70" s="64" t="s">
        <v>384</v>
      </c>
      <c r="B70" s="65"/>
      <c r="C70" s="65"/>
      <c r="D70" s="4"/>
      <c r="E70" s="4"/>
      <c r="F70" s="15" t="s">
        <v>290</v>
      </c>
      <c r="G70" s="65" t="s">
        <v>339</v>
      </c>
      <c r="I70" s="16"/>
    </row>
    <row r="71" spans="1:9" x14ac:dyDescent="0.15">
      <c r="A71" s="64" t="s">
        <v>333</v>
      </c>
      <c r="B71" s="65"/>
      <c r="C71" s="65"/>
      <c r="D71" s="4"/>
      <c r="E71" s="4"/>
      <c r="F71" s="15" t="s">
        <v>332</v>
      </c>
      <c r="G71" s="76" t="s">
        <v>336</v>
      </c>
      <c r="H71" s="65"/>
      <c r="I71" s="16"/>
    </row>
    <row r="72" spans="1:9" x14ac:dyDescent="0.15">
      <c r="A72" s="64" t="s">
        <v>334</v>
      </c>
      <c r="B72" s="65"/>
      <c r="C72" s="65"/>
      <c r="D72" s="4"/>
      <c r="E72" s="4"/>
      <c r="F72" s="15" t="s">
        <v>291</v>
      </c>
      <c r="G72" s="76" t="s">
        <v>336</v>
      </c>
      <c r="H72" s="65"/>
      <c r="I72" s="16"/>
    </row>
    <row r="73" spans="1:9" x14ac:dyDescent="0.15">
      <c r="A73" s="64" t="s">
        <v>292</v>
      </c>
      <c r="B73" s="65"/>
      <c r="C73" s="65"/>
      <c r="D73" s="4"/>
      <c r="E73" s="4"/>
      <c r="F73" s="15"/>
      <c r="G73" s="76" t="s">
        <v>335</v>
      </c>
      <c r="H73" s="65"/>
      <c r="I73" s="16"/>
    </row>
    <row r="74" spans="1:9" x14ac:dyDescent="0.15">
      <c r="A74" s="64" t="s">
        <v>289</v>
      </c>
      <c r="B74" s="65"/>
      <c r="C74" s="65"/>
      <c r="D74" s="4"/>
      <c r="E74" s="4"/>
      <c r="F74" s="4"/>
      <c r="G74" s="65" t="s">
        <v>338</v>
      </c>
      <c r="H74" s="65"/>
      <c r="I74" s="16"/>
    </row>
    <row r="75" spans="1:9" x14ac:dyDescent="0.15">
      <c r="A75" s="64" t="s">
        <v>372</v>
      </c>
      <c r="B75" s="65"/>
      <c r="C75" s="65"/>
      <c r="D75" s="4"/>
      <c r="E75" s="4"/>
      <c r="F75" s="15"/>
      <c r="G75" s="65" t="s">
        <v>338</v>
      </c>
      <c r="I75" s="16"/>
    </row>
    <row r="76" spans="1:9" x14ac:dyDescent="0.15">
      <c r="A76" s="64" t="s">
        <v>383</v>
      </c>
      <c r="B76" s="65"/>
      <c r="C76" s="65"/>
      <c r="D76" s="4"/>
      <c r="E76" s="4"/>
      <c r="F76" s="15"/>
      <c r="G76" s="65" t="s">
        <v>338</v>
      </c>
      <c r="I76" s="16"/>
    </row>
    <row r="77" spans="1:9" x14ac:dyDescent="0.15">
      <c r="A77" s="64" t="s">
        <v>243</v>
      </c>
      <c r="B77" s="65"/>
      <c r="C77" s="65"/>
      <c r="D77" s="4"/>
      <c r="E77" s="4"/>
      <c r="F77" s="76" t="s">
        <v>329</v>
      </c>
      <c r="G77" s="65" t="s">
        <v>338</v>
      </c>
      <c r="I77" s="16"/>
    </row>
    <row r="78" spans="1:9" x14ac:dyDescent="0.15">
      <c r="A78" s="64" t="s">
        <v>160</v>
      </c>
      <c r="B78" s="65"/>
      <c r="C78" s="65"/>
      <c r="D78" s="4"/>
      <c r="E78" s="4"/>
      <c r="F78" s="15" t="s">
        <v>161</v>
      </c>
      <c r="G78" s="76" t="s">
        <v>335</v>
      </c>
      <c r="H78" s="15"/>
      <c r="I78" s="16"/>
    </row>
    <row r="79" spans="1:9" x14ac:dyDescent="0.15">
      <c r="A79" s="64" t="s">
        <v>215</v>
      </c>
      <c r="B79" s="65"/>
      <c r="C79" s="65"/>
      <c r="D79" s="4"/>
      <c r="E79" s="4"/>
      <c r="G79" s="15" t="s">
        <v>256</v>
      </c>
      <c r="H79" s="15"/>
      <c r="I79" s="16"/>
    </row>
    <row r="80" spans="1:9" x14ac:dyDescent="0.15">
      <c r="A80" s="64" t="s">
        <v>269</v>
      </c>
      <c r="B80" s="65"/>
      <c r="C80" s="65"/>
      <c r="D80" s="4"/>
      <c r="E80" s="4"/>
      <c r="G80" s="15" t="s">
        <v>362</v>
      </c>
      <c r="H80" s="4"/>
      <c r="I80" s="16"/>
    </row>
    <row r="81" spans="1:9" x14ac:dyDescent="0.15">
      <c r="A81" s="64"/>
      <c r="B81" s="65"/>
      <c r="C81" s="65"/>
      <c r="D81" s="4"/>
      <c r="E81" s="4"/>
      <c r="G81" s="15" t="s">
        <v>322</v>
      </c>
      <c r="H81" s="4"/>
      <c r="I81" s="16"/>
    </row>
    <row r="82" spans="1:9" x14ac:dyDescent="0.15">
      <c r="A82" s="64" t="s">
        <v>222</v>
      </c>
      <c r="B82" s="65"/>
      <c r="C82" s="65"/>
      <c r="D82" s="4"/>
      <c r="E82" s="4"/>
      <c r="F82" s="15" t="s">
        <v>317</v>
      </c>
      <c r="G82" s="15" t="s">
        <v>336</v>
      </c>
      <c r="H82" s="65" t="s">
        <v>239</v>
      </c>
      <c r="I82" s="16"/>
    </row>
    <row r="83" spans="1:9" x14ac:dyDescent="0.15">
      <c r="A83" s="64" t="s">
        <v>340</v>
      </c>
      <c r="B83" s="65"/>
      <c r="C83" s="65"/>
      <c r="D83" s="4"/>
      <c r="E83" s="4"/>
      <c r="F83" s="76" t="s">
        <v>331</v>
      </c>
      <c r="G83" s="76" t="s">
        <v>337</v>
      </c>
      <c r="H83" s="65" t="s">
        <v>361</v>
      </c>
      <c r="I83" s="16"/>
    </row>
    <row r="84" spans="1:9" x14ac:dyDescent="0.15">
      <c r="A84" s="114" t="s">
        <v>373</v>
      </c>
      <c r="B84" s="17"/>
      <c r="C84" s="17"/>
      <c r="D84" s="10"/>
      <c r="E84" s="10"/>
      <c r="F84" s="17" t="s">
        <v>330</v>
      </c>
      <c r="G84" s="69" t="s">
        <v>374</v>
      </c>
      <c r="H84" s="17" t="s">
        <v>463</v>
      </c>
      <c r="I84" s="54" t="s">
        <v>323</v>
      </c>
    </row>
    <row r="85" spans="1:9" x14ac:dyDescent="0.15">
      <c r="F85" s="12"/>
    </row>
  </sheetData>
  <mergeCells count="2">
    <mergeCell ref="I23:I26"/>
    <mergeCell ref="F6:H6"/>
  </mergeCells>
  <phoneticPr fontId="4"/>
  <pageMargins left="0.78740157480314965" right="0.78740157480314965" top="0.98425196850393704" bottom="0.98425196850393704" header="0.51181102362204722" footer="0.51181102362204722"/>
  <pageSetup paperSize="8" scale="74" orientation="portrait" verticalDpi="360" r:id="rId1"/>
  <headerFooter alignWithMargins="0">
    <oddHeader>&amp;L&amp;14&amp;A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pageSetUpPr fitToPage="1"/>
  </sheetPr>
  <dimension ref="A1:C52"/>
  <sheetViews>
    <sheetView tabSelected="1" topLeftCell="A34" zoomScale="175" zoomScaleNormal="175" workbookViewId="0">
      <selection activeCell="B45" sqref="B45"/>
    </sheetView>
  </sheetViews>
  <sheetFormatPr defaultRowHeight="13.5" x14ac:dyDescent="0.15"/>
  <cols>
    <col min="1" max="1" width="11.5" customWidth="1"/>
    <col min="2" max="2" width="12.5" customWidth="1"/>
  </cols>
  <sheetData>
    <row r="1" spans="1:3" x14ac:dyDescent="0.15">
      <c r="A1" t="s">
        <v>489</v>
      </c>
    </row>
    <row r="3" spans="1:3" x14ac:dyDescent="0.15">
      <c r="A3" t="s">
        <v>3</v>
      </c>
      <c r="B3" t="s">
        <v>421</v>
      </c>
      <c r="C3" t="s">
        <v>453</v>
      </c>
    </row>
    <row r="4" spans="1:3" x14ac:dyDescent="0.15">
      <c r="A4" t="s">
        <v>422</v>
      </c>
      <c r="B4" t="s">
        <v>423</v>
      </c>
      <c r="C4" t="s">
        <v>424</v>
      </c>
    </row>
    <row r="5" spans="1:3" x14ac:dyDescent="0.15">
      <c r="B5" t="s">
        <v>425</v>
      </c>
      <c r="C5" t="s">
        <v>426</v>
      </c>
    </row>
    <row r="6" spans="1:3" x14ac:dyDescent="0.15">
      <c r="C6" t="s">
        <v>427</v>
      </c>
    </row>
    <row r="7" spans="1:3" x14ac:dyDescent="0.15">
      <c r="B7" t="s">
        <v>428</v>
      </c>
      <c r="C7" t="s">
        <v>429</v>
      </c>
    </row>
    <row r="8" spans="1:3" x14ac:dyDescent="0.15">
      <c r="C8" t="s">
        <v>430</v>
      </c>
    </row>
    <row r="9" spans="1:3" x14ac:dyDescent="0.15">
      <c r="A9" t="s">
        <v>431</v>
      </c>
      <c r="B9" t="s">
        <v>305</v>
      </c>
      <c r="C9" t="s">
        <v>432</v>
      </c>
    </row>
    <row r="10" spans="1:3" x14ac:dyDescent="0.15">
      <c r="B10" t="s">
        <v>433</v>
      </c>
      <c r="C10" t="s">
        <v>434</v>
      </c>
    </row>
    <row r="11" spans="1:3" x14ac:dyDescent="0.15">
      <c r="A11" t="s">
        <v>435</v>
      </c>
      <c r="B11" t="s">
        <v>436</v>
      </c>
      <c r="C11" t="s">
        <v>439</v>
      </c>
    </row>
    <row r="12" spans="1:3" x14ac:dyDescent="0.15">
      <c r="B12" t="s">
        <v>437</v>
      </c>
      <c r="C12" t="s">
        <v>438</v>
      </c>
    </row>
    <row r="13" spans="1:3" x14ac:dyDescent="0.15">
      <c r="B13" t="s">
        <v>440</v>
      </c>
      <c r="C13" t="s">
        <v>441</v>
      </c>
    </row>
    <row r="14" spans="1:3" x14ac:dyDescent="0.15">
      <c r="A14" t="s">
        <v>442</v>
      </c>
      <c r="B14" t="s">
        <v>339</v>
      </c>
      <c r="C14" t="s">
        <v>443</v>
      </c>
    </row>
    <row r="15" spans="1:3" x14ac:dyDescent="0.15">
      <c r="B15" t="s">
        <v>444</v>
      </c>
      <c r="C15" t="s">
        <v>445</v>
      </c>
    </row>
    <row r="16" spans="1:3" x14ac:dyDescent="0.15">
      <c r="A16" t="s">
        <v>446</v>
      </c>
      <c r="B16" t="s">
        <v>338</v>
      </c>
      <c r="C16" t="s">
        <v>452</v>
      </c>
    </row>
    <row r="17" spans="1:3" x14ac:dyDescent="0.15">
      <c r="C17" s="162" t="s">
        <v>457</v>
      </c>
    </row>
    <row r="18" spans="1:3" x14ac:dyDescent="0.15">
      <c r="B18" t="s">
        <v>458</v>
      </c>
      <c r="C18" t="s">
        <v>454</v>
      </c>
    </row>
    <row r="19" spans="1:3" x14ac:dyDescent="0.15">
      <c r="C19" s="162" t="s">
        <v>456</v>
      </c>
    </row>
    <row r="20" spans="1:3" x14ac:dyDescent="0.15">
      <c r="B20" t="s">
        <v>437</v>
      </c>
      <c r="C20" t="s">
        <v>451</v>
      </c>
    </row>
    <row r="21" spans="1:3" x14ac:dyDescent="0.15">
      <c r="B21" t="s">
        <v>447</v>
      </c>
      <c r="C21" t="s">
        <v>448</v>
      </c>
    </row>
    <row r="22" spans="1:3" x14ac:dyDescent="0.15">
      <c r="B22" t="s">
        <v>449</v>
      </c>
      <c r="C22" t="s">
        <v>450</v>
      </c>
    </row>
    <row r="24" spans="1:3" x14ac:dyDescent="0.15">
      <c r="A24" t="s">
        <v>477</v>
      </c>
    </row>
    <row r="25" spans="1:3" x14ac:dyDescent="0.15">
      <c r="B25" t="s">
        <v>455</v>
      </c>
    </row>
    <row r="26" spans="1:3" x14ac:dyDescent="0.15">
      <c r="B26" t="s">
        <v>478</v>
      </c>
    </row>
    <row r="27" spans="1:3" x14ac:dyDescent="0.15">
      <c r="B27" t="s">
        <v>470</v>
      </c>
    </row>
    <row r="28" spans="1:3" x14ac:dyDescent="0.15">
      <c r="C28" t="s">
        <v>471</v>
      </c>
    </row>
    <row r="29" spans="1:3" x14ac:dyDescent="0.15">
      <c r="C29" t="s">
        <v>472</v>
      </c>
    </row>
    <row r="30" spans="1:3" x14ac:dyDescent="0.15">
      <c r="C30" t="s">
        <v>473</v>
      </c>
    </row>
    <row r="31" spans="1:3" x14ac:dyDescent="0.15">
      <c r="C31" t="s">
        <v>474</v>
      </c>
    </row>
    <row r="32" spans="1:3" x14ac:dyDescent="0.15">
      <c r="C32" t="s">
        <v>475</v>
      </c>
    </row>
    <row r="33" spans="1:3" x14ac:dyDescent="0.15">
      <c r="B33" t="s">
        <v>476</v>
      </c>
    </row>
    <row r="35" spans="1:3" x14ac:dyDescent="0.15">
      <c r="A35" t="s">
        <v>461</v>
      </c>
      <c r="B35" t="s">
        <v>462</v>
      </c>
      <c r="C35" t="s">
        <v>460</v>
      </c>
    </row>
    <row r="36" spans="1:3" x14ac:dyDescent="0.15">
      <c r="C36" t="s">
        <v>464</v>
      </c>
    </row>
    <row r="37" spans="1:3" x14ac:dyDescent="0.15">
      <c r="C37" t="s">
        <v>465</v>
      </c>
    </row>
    <row r="38" spans="1:3" x14ac:dyDescent="0.15">
      <c r="C38" t="s">
        <v>469</v>
      </c>
    </row>
    <row r="39" spans="1:3" x14ac:dyDescent="0.15">
      <c r="C39" t="s">
        <v>468</v>
      </c>
    </row>
    <row r="40" spans="1:3" x14ac:dyDescent="0.15">
      <c r="C40" t="s">
        <v>466</v>
      </c>
    </row>
    <row r="41" spans="1:3" x14ac:dyDescent="0.15">
      <c r="C41" t="s">
        <v>467</v>
      </c>
    </row>
    <row r="43" spans="1:3" x14ac:dyDescent="0.15">
      <c r="A43" s="171">
        <v>44128</v>
      </c>
      <c r="B43" t="s">
        <v>490</v>
      </c>
      <c r="C43" t="s">
        <v>481</v>
      </c>
    </row>
    <row r="44" spans="1:3" x14ac:dyDescent="0.15">
      <c r="C44" t="s">
        <v>479</v>
      </c>
    </row>
    <row r="45" spans="1:3" x14ac:dyDescent="0.15">
      <c r="C45" t="s">
        <v>480</v>
      </c>
    </row>
    <row r="46" spans="1:3" x14ac:dyDescent="0.15">
      <c r="C46" t="s">
        <v>482</v>
      </c>
    </row>
    <row r="47" spans="1:3" x14ac:dyDescent="0.15">
      <c r="C47" t="s">
        <v>483</v>
      </c>
    </row>
    <row r="48" spans="1:3" x14ac:dyDescent="0.15">
      <c r="C48" t="s">
        <v>484</v>
      </c>
    </row>
    <row r="49" spans="3:3" x14ac:dyDescent="0.15">
      <c r="C49" t="s">
        <v>485</v>
      </c>
    </row>
    <row r="50" spans="3:3" x14ac:dyDescent="0.15">
      <c r="C50" t="s">
        <v>486</v>
      </c>
    </row>
    <row r="51" spans="3:3" x14ac:dyDescent="0.15">
      <c r="C51" t="s">
        <v>487</v>
      </c>
    </row>
    <row r="52" spans="3:3" x14ac:dyDescent="0.15">
      <c r="C52" t="s">
        <v>488</v>
      </c>
    </row>
  </sheetData>
  <phoneticPr fontId="4"/>
  <pageMargins left="0.70866141732283472" right="0.70866141732283472" top="0.74803149606299213" bottom="0.74803149606299213" header="0.31496062992125984" footer="0.31496062992125984"/>
  <pageSetup paperSize="9" scale="75" orientation="landscape" horizontalDpi="4294967293"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79998168889431442"/>
    <pageSetUpPr fitToPage="1"/>
  </sheetPr>
  <dimension ref="A1:G38"/>
  <sheetViews>
    <sheetView zoomScale="70" zoomScaleNormal="70" workbookViewId="0">
      <selection activeCell="G23" sqref="G23"/>
    </sheetView>
  </sheetViews>
  <sheetFormatPr defaultRowHeight="21" x14ac:dyDescent="0.2"/>
  <cols>
    <col min="1" max="1" width="7.75" style="58" bestFit="1" customWidth="1"/>
    <col min="2" max="2" width="12.625" style="58" customWidth="1"/>
    <col min="3" max="4" width="7.75" style="58" bestFit="1" customWidth="1"/>
    <col min="5" max="5" width="13.75" style="58" customWidth="1"/>
    <col min="6" max="6" width="14" style="58" customWidth="1"/>
    <col min="7" max="7" width="42.75" style="58" bestFit="1" customWidth="1"/>
    <col min="8" max="16384" width="9" style="58"/>
  </cols>
  <sheetData>
    <row r="1" spans="1:7" ht="42" x14ac:dyDescent="0.2">
      <c r="A1" s="74" t="s">
        <v>196</v>
      </c>
      <c r="B1" s="56" t="s">
        <v>163</v>
      </c>
      <c r="C1" s="56" t="s">
        <v>195</v>
      </c>
      <c r="D1" s="56" t="s">
        <v>164</v>
      </c>
      <c r="E1" s="71" t="s">
        <v>295</v>
      </c>
      <c r="F1" s="71" t="s">
        <v>296</v>
      </c>
      <c r="G1" s="72" t="s">
        <v>192</v>
      </c>
    </row>
    <row r="2" spans="1:7" x14ac:dyDescent="0.2">
      <c r="A2" s="60">
        <v>101</v>
      </c>
      <c r="B2" s="73" t="s">
        <v>344</v>
      </c>
      <c r="C2" s="60">
        <v>1</v>
      </c>
      <c r="D2" s="60">
        <v>1</v>
      </c>
      <c r="E2" s="60">
        <f>D2</f>
        <v>1</v>
      </c>
      <c r="F2" s="60"/>
      <c r="G2" s="57"/>
    </row>
    <row r="3" spans="1:7" x14ac:dyDescent="0.2">
      <c r="A3" s="59">
        <v>109</v>
      </c>
      <c r="B3" s="142" t="s">
        <v>165</v>
      </c>
      <c r="C3" s="60">
        <v>1</v>
      </c>
      <c r="D3" s="60">
        <v>2</v>
      </c>
      <c r="E3" s="60">
        <f>D3</f>
        <v>2</v>
      </c>
      <c r="F3" s="60"/>
      <c r="G3" s="57" t="s">
        <v>377</v>
      </c>
    </row>
    <row r="4" spans="1:7" x14ac:dyDescent="0.2">
      <c r="A4" s="59">
        <v>115</v>
      </c>
      <c r="B4" s="142" t="s">
        <v>166</v>
      </c>
      <c r="C4" s="60">
        <v>1</v>
      </c>
      <c r="D4" s="60">
        <v>1</v>
      </c>
      <c r="E4" s="60">
        <f>D4</f>
        <v>1</v>
      </c>
      <c r="F4" s="60"/>
      <c r="G4" s="57" t="s">
        <v>232</v>
      </c>
    </row>
    <row r="5" spans="1:7" x14ac:dyDescent="0.2">
      <c r="A5" s="59">
        <v>116</v>
      </c>
      <c r="B5" s="142" t="s">
        <v>167</v>
      </c>
      <c r="C5" s="60">
        <v>1</v>
      </c>
      <c r="D5" s="60">
        <v>1</v>
      </c>
      <c r="E5" s="60">
        <f t="shared" ref="E5:E22" si="0">D5</f>
        <v>1</v>
      </c>
      <c r="F5" s="60"/>
      <c r="G5" s="57" t="s">
        <v>231</v>
      </c>
    </row>
    <row r="6" spans="1:7" x14ac:dyDescent="0.2">
      <c r="A6" s="59">
        <v>118</v>
      </c>
      <c r="B6" s="142" t="s">
        <v>168</v>
      </c>
      <c r="C6" s="60">
        <v>1</v>
      </c>
      <c r="D6" s="60">
        <v>2</v>
      </c>
      <c r="E6" s="60">
        <f t="shared" si="0"/>
        <v>2</v>
      </c>
      <c r="F6" s="60"/>
      <c r="G6" s="57" t="s">
        <v>335</v>
      </c>
    </row>
    <row r="7" spans="1:7" x14ac:dyDescent="0.2">
      <c r="A7" s="60">
        <v>204</v>
      </c>
      <c r="B7" s="73" t="s">
        <v>297</v>
      </c>
      <c r="C7" s="60">
        <v>1</v>
      </c>
      <c r="D7" s="60">
        <v>1</v>
      </c>
      <c r="E7" s="60">
        <f t="shared" si="0"/>
        <v>1</v>
      </c>
      <c r="F7" s="60"/>
      <c r="G7" s="57"/>
    </row>
    <row r="8" spans="1:7" x14ac:dyDescent="0.2">
      <c r="A8" s="60">
        <v>205</v>
      </c>
      <c r="B8" s="73" t="s">
        <v>298</v>
      </c>
      <c r="C8" s="60">
        <v>1</v>
      </c>
      <c r="D8" s="60">
        <v>1</v>
      </c>
      <c r="E8" s="60">
        <f t="shared" si="0"/>
        <v>1</v>
      </c>
      <c r="F8" s="60"/>
      <c r="G8" s="57"/>
    </row>
    <row r="9" spans="1:7" x14ac:dyDescent="0.2">
      <c r="A9" s="59">
        <v>211</v>
      </c>
      <c r="B9" s="142" t="s">
        <v>169</v>
      </c>
      <c r="C9" s="60">
        <v>1</v>
      </c>
      <c r="D9" s="60">
        <v>1</v>
      </c>
      <c r="E9" s="60">
        <f t="shared" si="0"/>
        <v>1</v>
      </c>
      <c r="F9" s="60"/>
      <c r="G9" s="57" t="s">
        <v>210</v>
      </c>
    </row>
    <row r="10" spans="1:7" x14ac:dyDescent="0.2">
      <c r="A10" s="60">
        <v>216</v>
      </c>
      <c r="B10" s="73" t="s">
        <v>299</v>
      </c>
      <c r="C10" s="60">
        <v>1</v>
      </c>
      <c r="D10" s="60">
        <v>1</v>
      </c>
      <c r="E10" s="60">
        <f t="shared" si="0"/>
        <v>1</v>
      </c>
      <c r="F10" s="60"/>
      <c r="G10" s="57"/>
    </row>
    <row r="11" spans="1:7" x14ac:dyDescent="0.2">
      <c r="A11" s="59">
        <v>221</v>
      </c>
      <c r="B11" s="142" t="s">
        <v>230</v>
      </c>
      <c r="C11" s="60">
        <v>1</v>
      </c>
      <c r="D11" s="60">
        <v>1</v>
      </c>
      <c r="E11" s="60">
        <f t="shared" si="0"/>
        <v>1</v>
      </c>
      <c r="F11" s="60"/>
      <c r="G11" s="57" t="s">
        <v>302</v>
      </c>
    </row>
    <row r="12" spans="1:7" x14ac:dyDescent="0.2">
      <c r="A12" s="59">
        <v>224</v>
      </c>
      <c r="B12" s="142" t="s">
        <v>341</v>
      </c>
      <c r="C12" s="60">
        <v>1</v>
      </c>
      <c r="D12" s="60">
        <v>1</v>
      </c>
      <c r="E12" s="60">
        <f t="shared" si="0"/>
        <v>1</v>
      </c>
      <c r="F12" s="60"/>
      <c r="G12" s="57" t="s">
        <v>302</v>
      </c>
    </row>
    <row r="13" spans="1:7" x14ac:dyDescent="0.2">
      <c r="A13" s="59">
        <v>225</v>
      </c>
      <c r="B13" s="142" t="s">
        <v>343</v>
      </c>
      <c r="C13" s="60">
        <v>1</v>
      </c>
      <c r="D13" s="60">
        <v>2</v>
      </c>
      <c r="E13" s="60">
        <f t="shared" si="0"/>
        <v>2</v>
      </c>
      <c r="F13" s="60"/>
      <c r="G13" s="57" t="s">
        <v>210</v>
      </c>
    </row>
    <row r="14" spans="1:7" x14ac:dyDescent="0.2">
      <c r="A14" s="60">
        <v>307</v>
      </c>
      <c r="B14" s="73" t="s">
        <v>193</v>
      </c>
      <c r="C14" s="60">
        <v>1</v>
      </c>
      <c r="D14" s="60">
        <v>3</v>
      </c>
      <c r="E14" s="60">
        <f t="shared" si="0"/>
        <v>3</v>
      </c>
      <c r="F14" s="60"/>
      <c r="G14" s="57"/>
    </row>
    <row r="15" spans="1:7" x14ac:dyDescent="0.2">
      <c r="A15" s="59">
        <v>324</v>
      </c>
      <c r="B15" s="142" t="s">
        <v>305</v>
      </c>
      <c r="C15" s="60">
        <v>1</v>
      </c>
      <c r="D15" s="60">
        <v>1</v>
      </c>
      <c r="E15" s="60">
        <f t="shared" si="0"/>
        <v>1</v>
      </c>
      <c r="F15" s="60"/>
      <c r="G15" s="57" t="s">
        <v>306</v>
      </c>
    </row>
    <row r="16" spans="1:7" x14ac:dyDescent="0.2">
      <c r="A16" s="59">
        <v>414</v>
      </c>
      <c r="B16" s="142" t="s">
        <v>170</v>
      </c>
      <c r="C16" s="60">
        <v>1</v>
      </c>
      <c r="D16" s="60">
        <v>1</v>
      </c>
      <c r="E16" s="60">
        <f t="shared" si="0"/>
        <v>1</v>
      </c>
      <c r="F16" s="60"/>
      <c r="G16" s="57" t="s">
        <v>378</v>
      </c>
    </row>
    <row r="17" spans="1:7" x14ac:dyDescent="0.2">
      <c r="A17" s="59">
        <v>416</v>
      </c>
      <c r="B17" s="142" t="s">
        <v>171</v>
      </c>
      <c r="C17" s="60">
        <v>1</v>
      </c>
      <c r="D17" s="60">
        <v>1</v>
      </c>
      <c r="E17" s="60">
        <f t="shared" si="0"/>
        <v>1</v>
      </c>
      <c r="F17" s="60"/>
      <c r="G17" s="57" t="s">
        <v>231</v>
      </c>
    </row>
    <row r="18" spans="1:7" x14ac:dyDescent="0.2">
      <c r="A18" s="59">
        <v>419</v>
      </c>
      <c r="B18" s="142" t="s">
        <v>245</v>
      </c>
      <c r="C18" s="60">
        <v>1</v>
      </c>
      <c r="D18" s="60">
        <v>1</v>
      </c>
      <c r="E18" s="60">
        <f t="shared" si="0"/>
        <v>1</v>
      </c>
      <c r="F18" s="60"/>
      <c r="G18" s="57" t="s">
        <v>302</v>
      </c>
    </row>
    <row r="19" spans="1:7" ht="22.5" customHeight="1" x14ac:dyDescent="0.2">
      <c r="A19" s="60">
        <v>422</v>
      </c>
      <c r="B19" s="73" t="s">
        <v>304</v>
      </c>
      <c r="C19" s="60">
        <v>1</v>
      </c>
      <c r="D19" s="60">
        <v>1</v>
      </c>
      <c r="E19" s="60">
        <f t="shared" si="0"/>
        <v>1</v>
      </c>
      <c r="F19" s="60"/>
      <c r="G19" s="57"/>
    </row>
    <row r="20" spans="1:7" ht="22.5" customHeight="1" x14ac:dyDescent="0.2">
      <c r="A20" s="60">
        <v>502</v>
      </c>
      <c r="B20" s="73" t="s">
        <v>381</v>
      </c>
      <c r="C20" s="60">
        <v>1</v>
      </c>
      <c r="D20" s="60">
        <v>1</v>
      </c>
      <c r="E20" s="60">
        <f t="shared" ref="E20" si="1">D20</f>
        <v>1</v>
      </c>
      <c r="F20" s="60"/>
      <c r="G20" s="57"/>
    </row>
    <row r="21" spans="1:7" ht="22.5" customHeight="1" x14ac:dyDescent="0.2">
      <c r="A21" s="60">
        <v>503</v>
      </c>
      <c r="B21" s="73" t="s">
        <v>404</v>
      </c>
      <c r="C21" s="60">
        <v>1</v>
      </c>
      <c r="D21" s="60">
        <v>1</v>
      </c>
      <c r="E21" s="60">
        <f t="shared" si="0"/>
        <v>1</v>
      </c>
      <c r="F21" s="60"/>
      <c r="G21" s="57"/>
    </row>
    <row r="22" spans="1:7" x14ac:dyDescent="0.2">
      <c r="A22" s="59">
        <v>506</v>
      </c>
      <c r="B22" s="142" t="s">
        <v>365</v>
      </c>
      <c r="C22" s="60">
        <v>1</v>
      </c>
      <c r="D22" s="60">
        <v>1</v>
      </c>
      <c r="E22" s="60">
        <f t="shared" si="0"/>
        <v>1</v>
      </c>
      <c r="F22" s="60"/>
      <c r="G22" s="57" t="s">
        <v>302</v>
      </c>
    </row>
    <row r="23" spans="1:7" x14ac:dyDescent="0.2">
      <c r="A23" s="59">
        <v>610</v>
      </c>
      <c r="B23" s="142" t="s">
        <v>301</v>
      </c>
      <c r="C23" s="60">
        <v>1</v>
      </c>
      <c r="D23" s="60">
        <v>1</v>
      </c>
      <c r="E23" s="60"/>
      <c r="F23" s="60">
        <f>D23</f>
        <v>1</v>
      </c>
      <c r="G23" s="57" t="s">
        <v>302</v>
      </c>
    </row>
    <row r="24" spans="1:7" x14ac:dyDescent="0.2">
      <c r="A24" s="60">
        <v>708</v>
      </c>
      <c r="B24" s="73" t="s">
        <v>342</v>
      </c>
      <c r="C24" s="60">
        <v>1</v>
      </c>
      <c r="D24" s="60">
        <v>4</v>
      </c>
      <c r="E24" s="60"/>
      <c r="F24" s="60">
        <f>D24</f>
        <v>4</v>
      </c>
      <c r="G24" s="57"/>
    </row>
    <row r="25" spans="1:7" x14ac:dyDescent="0.2">
      <c r="A25" s="60">
        <v>713</v>
      </c>
      <c r="B25" s="73" t="s">
        <v>382</v>
      </c>
      <c r="C25" s="60">
        <v>1</v>
      </c>
      <c r="D25" s="60">
        <v>2</v>
      </c>
      <c r="E25" s="60"/>
      <c r="F25" s="60">
        <f>D25</f>
        <v>2</v>
      </c>
      <c r="G25" s="57"/>
    </row>
    <row r="26" spans="1:7" x14ac:dyDescent="0.2">
      <c r="A26" s="59">
        <v>801</v>
      </c>
      <c r="B26" s="142" t="s">
        <v>244</v>
      </c>
      <c r="C26" s="60">
        <v>1</v>
      </c>
      <c r="D26" s="60">
        <v>1</v>
      </c>
      <c r="E26" s="60"/>
      <c r="F26" s="60">
        <f t="shared" ref="F26:F37" si="2">D26</f>
        <v>1</v>
      </c>
      <c r="G26" s="57" t="s">
        <v>303</v>
      </c>
    </row>
    <row r="27" spans="1:7" x14ac:dyDescent="0.2">
      <c r="A27" s="59">
        <v>807</v>
      </c>
      <c r="B27" s="142" t="s">
        <v>233</v>
      </c>
      <c r="C27" s="60">
        <v>1</v>
      </c>
      <c r="D27" s="60">
        <v>1</v>
      </c>
      <c r="E27" s="60"/>
      <c r="F27" s="60">
        <f t="shared" si="2"/>
        <v>1</v>
      </c>
      <c r="G27" s="57" t="s">
        <v>210</v>
      </c>
    </row>
    <row r="28" spans="1:7" x14ac:dyDescent="0.2">
      <c r="A28" s="59">
        <v>811</v>
      </c>
      <c r="B28" s="142" t="s">
        <v>226</v>
      </c>
      <c r="C28" s="60">
        <v>1</v>
      </c>
      <c r="D28" s="60">
        <v>1</v>
      </c>
      <c r="E28" s="60"/>
      <c r="F28" s="60">
        <f t="shared" si="2"/>
        <v>1</v>
      </c>
      <c r="G28" s="57" t="s">
        <v>302</v>
      </c>
    </row>
    <row r="29" spans="1:7" x14ac:dyDescent="0.2">
      <c r="A29" s="60">
        <v>905</v>
      </c>
      <c r="B29" s="73" t="s">
        <v>318</v>
      </c>
      <c r="C29" s="60">
        <v>1</v>
      </c>
      <c r="D29" s="60">
        <v>1</v>
      </c>
      <c r="E29" s="60"/>
      <c r="F29" s="60">
        <f t="shared" si="2"/>
        <v>1</v>
      </c>
      <c r="G29" s="57"/>
    </row>
    <row r="30" spans="1:7" x14ac:dyDescent="0.2">
      <c r="A30" s="59">
        <v>906</v>
      </c>
      <c r="B30" s="142" t="s">
        <v>173</v>
      </c>
      <c r="C30" s="60">
        <v>1</v>
      </c>
      <c r="D30" s="60">
        <v>2</v>
      </c>
      <c r="E30" s="60"/>
      <c r="F30" s="60">
        <f t="shared" si="2"/>
        <v>2</v>
      </c>
      <c r="G30" s="57" t="s">
        <v>210</v>
      </c>
    </row>
    <row r="31" spans="1:7" x14ac:dyDescent="0.2">
      <c r="A31" s="59">
        <v>909</v>
      </c>
      <c r="B31" s="142" t="s">
        <v>240</v>
      </c>
      <c r="C31" s="60">
        <v>1</v>
      </c>
      <c r="D31" s="60">
        <v>1</v>
      </c>
      <c r="E31" s="60"/>
      <c r="F31" s="60">
        <f t="shared" si="2"/>
        <v>1</v>
      </c>
      <c r="G31" s="57" t="s">
        <v>228</v>
      </c>
    </row>
    <row r="32" spans="1:7" x14ac:dyDescent="0.2">
      <c r="A32" s="59">
        <v>1001</v>
      </c>
      <c r="B32" s="142" t="s">
        <v>227</v>
      </c>
      <c r="C32" s="60">
        <v>1</v>
      </c>
      <c r="D32" s="60">
        <v>1</v>
      </c>
      <c r="E32" s="60"/>
      <c r="F32" s="60">
        <f t="shared" si="2"/>
        <v>1</v>
      </c>
      <c r="G32" s="57" t="s">
        <v>228</v>
      </c>
    </row>
    <row r="33" spans="1:7" x14ac:dyDescent="0.2">
      <c r="A33" s="60">
        <v>1007</v>
      </c>
      <c r="B33" s="73" t="s">
        <v>405</v>
      </c>
      <c r="C33" s="60">
        <v>1</v>
      </c>
      <c r="D33" s="60">
        <v>4</v>
      </c>
      <c r="E33" s="60"/>
      <c r="F33" s="60">
        <f t="shared" ref="F33" si="3">D33</f>
        <v>4</v>
      </c>
      <c r="G33" s="57"/>
    </row>
    <row r="34" spans="1:7" x14ac:dyDescent="0.2">
      <c r="A34" s="59">
        <v>1009</v>
      </c>
      <c r="B34" s="142" t="s">
        <v>172</v>
      </c>
      <c r="C34" s="60">
        <v>1</v>
      </c>
      <c r="D34" s="60">
        <v>1</v>
      </c>
      <c r="E34" s="60"/>
      <c r="F34" s="60">
        <f t="shared" si="2"/>
        <v>1</v>
      </c>
      <c r="G34" s="57" t="s">
        <v>231</v>
      </c>
    </row>
    <row r="35" spans="1:7" x14ac:dyDescent="0.2">
      <c r="A35" s="59">
        <v>1109</v>
      </c>
      <c r="B35" s="142" t="s">
        <v>174</v>
      </c>
      <c r="C35" s="60">
        <v>1</v>
      </c>
      <c r="D35" s="60">
        <v>1</v>
      </c>
      <c r="E35" s="60"/>
      <c r="F35" s="60">
        <f t="shared" si="2"/>
        <v>1</v>
      </c>
      <c r="G35" s="57" t="s">
        <v>228</v>
      </c>
    </row>
    <row r="36" spans="1:7" x14ac:dyDescent="0.2">
      <c r="A36" s="60">
        <v>1110</v>
      </c>
      <c r="B36" s="73" t="s">
        <v>194</v>
      </c>
      <c r="C36" s="60">
        <v>1</v>
      </c>
      <c r="D36" s="60">
        <v>1</v>
      </c>
      <c r="E36" s="60"/>
      <c r="F36" s="60">
        <f t="shared" si="2"/>
        <v>1</v>
      </c>
      <c r="G36" s="57"/>
    </row>
    <row r="37" spans="1:7" x14ac:dyDescent="0.2">
      <c r="A37" s="60">
        <v>1207</v>
      </c>
      <c r="B37" s="73" t="s">
        <v>229</v>
      </c>
      <c r="C37" s="60">
        <v>1</v>
      </c>
      <c r="D37" s="60">
        <v>1</v>
      </c>
      <c r="E37" s="60"/>
      <c r="F37" s="60">
        <f t="shared" si="2"/>
        <v>1</v>
      </c>
      <c r="G37" s="57"/>
    </row>
    <row r="38" spans="1:7" x14ac:dyDescent="0.2">
      <c r="C38" s="72">
        <f>SUM(C2:C37)</f>
        <v>36</v>
      </c>
      <c r="D38" s="56">
        <f>SUM(D2:D37)</f>
        <v>49</v>
      </c>
      <c r="E38" s="56">
        <f>SUM(E2:E37)</f>
        <v>26</v>
      </c>
      <c r="F38" s="56">
        <f>SUM(F2:F37)</f>
        <v>23</v>
      </c>
    </row>
  </sheetData>
  <autoFilter ref="A1:G38" xr:uid="{00000000-0009-0000-0000-000002000000}"/>
  <phoneticPr fontId="4"/>
  <pageMargins left="0.70866141732283472" right="0.70866141732283472" top="0.74803149606299213" bottom="0.74803149606299213" header="0.31496062992125984" footer="0.31496062992125984"/>
  <pageSetup paperSize="9" scale="83" orientation="portrait" r:id="rId1"/>
  <headerFooter>
    <oddHeader>&amp;L&amp;"ＭＳ Ｐゴシック,太字"&amp;14&amp;A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79998168889431442"/>
    <pageSetUpPr fitToPage="1"/>
  </sheetPr>
  <dimension ref="A1:K18"/>
  <sheetViews>
    <sheetView zoomScale="145" zoomScaleNormal="145" workbookViewId="0">
      <selection activeCell="F20" sqref="F20"/>
    </sheetView>
  </sheetViews>
  <sheetFormatPr defaultRowHeight="13.5" x14ac:dyDescent="0.15"/>
  <sheetData>
    <row r="1" spans="1:11" x14ac:dyDescent="0.15">
      <c r="A1" t="s">
        <v>246</v>
      </c>
      <c r="C1" t="s">
        <v>247</v>
      </c>
    </row>
    <row r="3" spans="1:11" x14ac:dyDescent="0.15">
      <c r="A3" s="120" t="s">
        <v>406</v>
      </c>
      <c r="B3" s="120">
        <v>1</v>
      </c>
      <c r="C3" s="120">
        <v>2</v>
      </c>
      <c r="D3" s="120">
        <v>3</v>
      </c>
      <c r="E3" s="120">
        <v>4</v>
      </c>
      <c r="F3" s="120">
        <v>5</v>
      </c>
      <c r="G3" s="120">
        <v>6</v>
      </c>
      <c r="H3" s="120">
        <v>7</v>
      </c>
      <c r="I3" s="120">
        <v>8</v>
      </c>
      <c r="J3" s="120">
        <v>9</v>
      </c>
      <c r="K3" s="120">
        <v>10</v>
      </c>
    </row>
    <row r="4" spans="1:11" x14ac:dyDescent="0.15">
      <c r="A4" s="120" t="s">
        <v>407</v>
      </c>
      <c r="B4" s="120" t="s">
        <v>409</v>
      </c>
      <c r="C4" s="120" t="s">
        <v>411</v>
      </c>
      <c r="D4" s="120" t="s">
        <v>412</v>
      </c>
      <c r="E4" s="120" t="s">
        <v>415</v>
      </c>
      <c r="F4" s="120" t="s">
        <v>416</v>
      </c>
      <c r="G4" s="120" t="s">
        <v>417</v>
      </c>
      <c r="H4" s="120" t="s">
        <v>418</v>
      </c>
      <c r="I4" s="120" t="s">
        <v>413</v>
      </c>
      <c r="J4" s="120" t="s">
        <v>414</v>
      </c>
      <c r="K4" s="120" t="s">
        <v>408</v>
      </c>
    </row>
    <row r="5" spans="1:11" x14ac:dyDescent="0.15">
      <c r="A5" s="159"/>
      <c r="B5" s="120">
        <v>101</v>
      </c>
      <c r="C5" s="120">
        <v>502</v>
      </c>
      <c r="D5" s="120">
        <v>703</v>
      </c>
      <c r="E5" s="120">
        <v>114</v>
      </c>
      <c r="F5" s="120">
        <v>310</v>
      </c>
      <c r="G5" s="120">
        <v>511</v>
      </c>
      <c r="H5" s="120">
        <v>708</v>
      </c>
      <c r="I5" s="120">
        <v>905</v>
      </c>
      <c r="J5" s="120">
        <v>1103</v>
      </c>
      <c r="K5" s="120">
        <v>224</v>
      </c>
    </row>
    <row r="6" spans="1:11" x14ac:dyDescent="0.15">
      <c r="A6" s="160"/>
      <c r="B6" s="120">
        <v>109</v>
      </c>
      <c r="C6" s="120">
        <v>506</v>
      </c>
      <c r="D6" s="120">
        <v>801</v>
      </c>
      <c r="E6" s="120">
        <v>115</v>
      </c>
      <c r="F6" s="120">
        <v>312</v>
      </c>
      <c r="G6" s="120">
        <v>513</v>
      </c>
      <c r="H6" s="120">
        <v>713</v>
      </c>
      <c r="I6" s="120">
        <v>906</v>
      </c>
      <c r="J6" s="120">
        <v>1108</v>
      </c>
      <c r="K6" s="120">
        <v>225</v>
      </c>
    </row>
    <row r="7" spans="1:11" x14ac:dyDescent="0.15">
      <c r="A7" s="160"/>
      <c r="B7" s="120">
        <v>201</v>
      </c>
      <c r="C7" s="120">
        <v>607</v>
      </c>
      <c r="D7" s="120">
        <v>803</v>
      </c>
      <c r="E7" s="120">
        <v>116</v>
      </c>
      <c r="F7" s="120" t="s">
        <v>410</v>
      </c>
      <c r="G7" s="120">
        <v>514</v>
      </c>
      <c r="H7" s="120">
        <v>714</v>
      </c>
      <c r="I7" s="120">
        <v>907</v>
      </c>
      <c r="J7" s="120">
        <v>1109</v>
      </c>
      <c r="K7" s="120">
        <v>322</v>
      </c>
    </row>
    <row r="8" spans="1:11" x14ac:dyDescent="0.15">
      <c r="A8" s="160"/>
      <c r="B8" s="120">
        <v>208</v>
      </c>
      <c r="C8" s="120"/>
      <c r="D8" s="120">
        <v>804</v>
      </c>
      <c r="E8" s="120">
        <v>117</v>
      </c>
      <c r="F8" s="120">
        <v>315</v>
      </c>
      <c r="G8" s="120">
        <v>515</v>
      </c>
      <c r="H8" s="120">
        <v>716</v>
      </c>
      <c r="I8" s="120">
        <v>908</v>
      </c>
      <c r="J8" s="120">
        <v>1110</v>
      </c>
      <c r="K8" s="120">
        <v>323</v>
      </c>
    </row>
    <row r="9" spans="1:11" x14ac:dyDescent="0.15">
      <c r="A9" s="160"/>
      <c r="B9" s="120">
        <v>209</v>
      </c>
      <c r="C9" s="120"/>
      <c r="D9" s="120">
        <v>805</v>
      </c>
      <c r="E9" s="120">
        <v>118</v>
      </c>
      <c r="F9" s="120">
        <v>319</v>
      </c>
      <c r="G9" s="120">
        <v>610</v>
      </c>
      <c r="H9" s="120">
        <v>807</v>
      </c>
      <c r="I9" s="120">
        <v>909</v>
      </c>
      <c r="J9" s="120">
        <v>1203</v>
      </c>
      <c r="K9" s="120">
        <v>324</v>
      </c>
    </row>
    <row r="10" spans="1:11" x14ac:dyDescent="0.15">
      <c r="A10" s="160"/>
      <c r="B10" s="120">
        <v>303</v>
      </c>
      <c r="C10" s="120"/>
      <c r="D10" s="120">
        <v>901</v>
      </c>
      <c r="E10" s="120">
        <v>211</v>
      </c>
      <c r="F10" s="120">
        <v>320</v>
      </c>
      <c r="G10" s="120">
        <v>614</v>
      </c>
      <c r="H10" s="120">
        <v>810</v>
      </c>
      <c r="I10" s="120">
        <v>1004</v>
      </c>
      <c r="J10" s="120">
        <v>1204</v>
      </c>
      <c r="K10" s="120">
        <v>422</v>
      </c>
    </row>
    <row r="11" spans="1:11" x14ac:dyDescent="0.15">
      <c r="A11" s="160"/>
      <c r="B11" s="120">
        <v>304</v>
      </c>
      <c r="C11" s="120"/>
      <c r="D11" s="120">
        <v>902</v>
      </c>
      <c r="E11" s="120">
        <v>212</v>
      </c>
      <c r="F11" s="120">
        <v>410</v>
      </c>
      <c r="G11" s="120"/>
      <c r="H11" s="120">
        <v>811</v>
      </c>
      <c r="I11" s="120">
        <v>1005</v>
      </c>
      <c r="J11" s="120">
        <v>1205</v>
      </c>
      <c r="K11" s="120">
        <v>423</v>
      </c>
    </row>
    <row r="12" spans="1:11" x14ac:dyDescent="0.15">
      <c r="A12" s="160"/>
      <c r="B12" s="120">
        <v>305</v>
      </c>
      <c r="C12" s="120"/>
      <c r="D12" s="120">
        <v>1001</v>
      </c>
      <c r="E12" s="120">
        <v>213</v>
      </c>
      <c r="F12" s="120">
        <v>414</v>
      </c>
      <c r="G12" s="120"/>
      <c r="H12" s="120">
        <v>812</v>
      </c>
      <c r="I12" s="120">
        <v>1007</v>
      </c>
      <c r="J12" s="120">
        <v>1207</v>
      </c>
      <c r="K12" s="120">
        <v>425</v>
      </c>
    </row>
    <row r="13" spans="1:11" x14ac:dyDescent="0.15">
      <c r="A13" s="160"/>
      <c r="B13" s="120">
        <v>307</v>
      </c>
      <c r="C13" s="120"/>
      <c r="D13" s="120">
        <v>1003</v>
      </c>
      <c r="E13" s="120">
        <v>216</v>
      </c>
      <c r="F13" s="120">
        <v>417</v>
      </c>
      <c r="G13" s="120"/>
      <c r="H13" s="120"/>
      <c r="I13" s="120">
        <v>1008</v>
      </c>
      <c r="J13" s="120">
        <v>1301</v>
      </c>
      <c r="K13" s="120"/>
    </row>
    <row r="14" spans="1:11" x14ac:dyDescent="0.15">
      <c r="A14" s="160"/>
      <c r="B14" s="120">
        <v>308</v>
      </c>
      <c r="C14" s="120"/>
      <c r="D14" s="120">
        <v>1101</v>
      </c>
      <c r="E14" s="120">
        <v>217</v>
      </c>
      <c r="F14" s="120">
        <v>419</v>
      </c>
      <c r="G14" s="120"/>
      <c r="H14" s="120"/>
      <c r="I14" s="120">
        <v>1009</v>
      </c>
      <c r="J14" s="120"/>
      <c r="K14" s="120"/>
    </row>
    <row r="15" spans="1:11" x14ac:dyDescent="0.15">
      <c r="A15" s="160"/>
      <c r="B15" s="120"/>
      <c r="C15" s="120"/>
      <c r="D15" s="120"/>
      <c r="E15" s="120">
        <v>219</v>
      </c>
      <c r="F15" s="120">
        <v>420</v>
      </c>
      <c r="G15" s="120"/>
      <c r="H15" s="120"/>
      <c r="I15" s="120">
        <v>1013</v>
      </c>
      <c r="J15" s="120"/>
      <c r="K15" s="120"/>
    </row>
    <row r="16" spans="1:11" x14ac:dyDescent="0.15">
      <c r="A16" s="160"/>
      <c r="B16" s="120"/>
      <c r="C16" s="120"/>
      <c r="D16" s="120"/>
      <c r="E16" s="120">
        <v>220</v>
      </c>
      <c r="F16" s="120"/>
      <c r="G16" s="120"/>
      <c r="H16" s="120"/>
      <c r="I16" s="120"/>
      <c r="J16" s="120"/>
      <c r="K16" s="120"/>
    </row>
    <row r="17" spans="1:11" x14ac:dyDescent="0.15">
      <c r="A17" s="161"/>
      <c r="B17" s="120"/>
      <c r="C17" s="120"/>
      <c r="D17" s="120"/>
      <c r="E17" s="120">
        <v>221</v>
      </c>
      <c r="F17" s="120"/>
      <c r="G17" s="120"/>
      <c r="H17" s="120"/>
      <c r="I17" s="120"/>
      <c r="J17" s="120"/>
      <c r="K17" s="120"/>
    </row>
    <row r="18" spans="1:11" x14ac:dyDescent="0.15">
      <c r="A18" s="158">
        <f>SUM(B18:K18)</f>
        <v>89</v>
      </c>
      <c r="B18" s="120">
        <f>COUNTA(B5:B14)</f>
        <v>10</v>
      </c>
      <c r="C18" s="120">
        <f>COUNTA(C5:C14)</f>
        <v>3</v>
      </c>
      <c r="D18" s="120">
        <f>COUNTA(D5:D14)</f>
        <v>10</v>
      </c>
      <c r="E18" s="120">
        <f>COUNTA(E5:E17)</f>
        <v>13</v>
      </c>
      <c r="F18" s="120">
        <f>COUNTA(F5:F15)</f>
        <v>11</v>
      </c>
      <c r="G18" s="120">
        <f>COUNTA(G5:G14)</f>
        <v>6</v>
      </c>
      <c r="H18" s="120">
        <f>COUNTA(H5:H14)</f>
        <v>8</v>
      </c>
      <c r="I18" s="120">
        <f>COUNTA(I5:I15)</f>
        <v>11</v>
      </c>
      <c r="J18" s="120">
        <f>COUNTA(J5:J14)</f>
        <v>9</v>
      </c>
      <c r="K18" s="120">
        <f>COUNTA(K5:K14)</f>
        <v>8</v>
      </c>
    </row>
  </sheetData>
  <phoneticPr fontId="4"/>
  <pageMargins left="0.70866141732283472" right="0.70866141732283472" top="0.74803149606299213" bottom="0.74803149606299213" header="0.31496062992125984" footer="0.31496062992125984"/>
  <pageSetup paperSize="9" orientation="landscape" verticalDpi="0" r:id="rId1"/>
  <ignoredErrors>
    <ignoredError sqref="E18 I18"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
  <sheetViews>
    <sheetView zoomScale="85" zoomScaleNormal="85" workbookViewId="0">
      <selection activeCell="I27" sqref="I27"/>
    </sheetView>
  </sheetViews>
  <sheetFormatPr defaultRowHeight="13.5" x14ac:dyDescent="0.15"/>
  <sheetData>
    <row r="2" spans="1:1" x14ac:dyDescent="0.15">
      <c r="A2" t="s">
        <v>241</v>
      </c>
    </row>
  </sheetData>
  <phoneticPr fontId="4"/>
  <pageMargins left="0.23622047244094491" right="0.23622047244094491" top="0.74803149606299213" bottom="0.74803149606299213" header="0.31496062992125984" footer="0.31496062992125984"/>
  <pageSetup paperSize="9" scale="86" orientation="landscape" verticalDpi="360" r:id="rId1"/>
  <headerFooter alignWithMargins="0">
    <oddHeader>&amp;L&amp;"ＭＳ Ｐゴシック,太字"&amp;14&amp;A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9"/>
  <sheetViews>
    <sheetView zoomScale="70" zoomScaleNormal="70" workbookViewId="0">
      <selection activeCell="K23" sqref="K23"/>
    </sheetView>
  </sheetViews>
  <sheetFormatPr defaultRowHeight="21" x14ac:dyDescent="0.2"/>
  <cols>
    <col min="1" max="1" width="7.75" style="58" bestFit="1" customWidth="1"/>
    <col min="2" max="2" width="12.625" style="58" customWidth="1"/>
    <col min="3" max="4" width="7.75" style="58" bestFit="1" customWidth="1"/>
    <col min="5" max="5" width="13.75" style="58" customWidth="1"/>
    <col min="6" max="6" width="14" style="58" customWidth="1"/>
    <col min="7" max="7" width="42.75" style="58" bestFit="1" customWidth="1"/>
    <col min="8" max="16384" width="9" style="58"/>
  </cols>
  <sheetData>
    <row r="1" spans="1:7" ht="42" x14ac:dyDescent="0.2">
      <c r="A1" s="74" t="s">
        <v>196</v>
      </c>
      <c r="B1" s="56" t="s">
        <v>163</v>
      </c>
      <c r="C1" s="56" t="s">
        <v>195</v>
      </c>
      <c r="D1" s="56" t="s">
        <v>164</v>
      </c>
      <c r="E1" s="71" t="s">
        <v>295</v>
      </c>
      <c r="F1" s="71" t="s">
        <v>296</v>
      </c>
      <c r="G1" s="72" t="s">
        <v>192</v>
      </c>
    </row>
    <row r="2" spans="1:7" x14ac:dyDescent="0.2">
      <c r="A2" s="60">
        <v>101</v>
      </c>
      <c r="B2" s="73" t="s">
        <v>344</v>
      </c>
      <c r="C2" s="60">
        <v>1</v>
      </c>
      <c r="D2" s="60">
        <v>1</v>
      </c>
      <c r="E2" s="60">
        <f>D2</f>
        <v>1</v>
      </c>
      <c r="F2" s="60"/>
      <c r="G2" s="57"/>
    </row>
    <row r="3" spans="1:7" x14ac:dyDescent="0.2">
      <c r="A3" s="60">
        <v>108</v>
      </c>
      <c r="B3" s="73" t="s">
        <v>345</v>
      </c>
      <c r="C3" s="60">
        <v>1</v>
      </c>
      <c r="D3" s="60">
        <v>1</v>
      </c>
      <c r="E3" s="60">
        <f>D3</f>
        <v>1</v>
      </c>
      <c r="F3" s="60"/>
      <c r="G3" s="57"/>
    </row>
    <row r="4" spans="1:7" x14ac:dyDescent="0.2">
      <c r="A4" s="59">
        <v>109</v>
      </c>
      <c r="B4" s="142" t="s">
        <v>165</v>
      </c>
      <c r="C4" s="60">
        <v>1</v>
      </c>
      <c r="D4" s="60">
        <v>2</v>
      </c>
      <c r="E4" s="60">
        <f>D4</f>
        <v>2</v>
      </c>
      <c r="F4" s="60"/>
      <c r="G4" s="57" t="s">
        <v>377</v>
      </c>
    </row>
    <row r="5" spans="1:7" x14ac:dyDescent="0.2">
      <c r="A5" s="59">
        <v>115</v>
      </c>
      <c r="B5" s="142" t="s">
        <v>166</v>
      </c>
      <c r="C5" s="60">
        <v>1</v>
      </c>
      <c r="D5" s="60">
        <v>1</v>
      </c>
      <c r="E5" s="60">
        <f>D5</f>
        <v>1</v>
      </c>
      <c r="F5" s="60"/>
      <c r="G5" s="57" t="s">
        <v>232</v>
      </c>
    </row>
    <row r="6" spans="1:7" x14ac:dyDescent="0.2">
      <c r="A6" s="59">
        <v>116</v>
      </c>
      <c r="B6" s="142" t="s">
        <v>167</v>
      </c>
      <c r="C6" s="60">
        <v>1</v>
      </c>
      <c r="D6" s="60">
        <v>1</v>
      </c>
      <c r="E6" s="60">
        <f t="shared" ref="E6" si="0">D6</f>
        <v>1</v>
      </c>
      <c r="F6" s="60"/>
      <c r="G6" s="57" t="s">
        <v>231</v>
      </c>
    </row>
    <row r="7" spans="1:7" x14ac:dyDescent="0.2">
      <c r="A7" s="59">
        <v>118</v>
      </c>
      <c r="B7" s="142" t="s">
        <v>168</v>
      </c>
      <c r="C7" s="60">
        <v>1</v>
      </c>
      <c r="D7" s="60">
        <v>2</v>
      </c>
      <c r="E7" s="60">
        <f t="shared" ref="E7:E22" si="1">D7</f>
        <v>2</v>
      </c>
      <c r="F7" s="60"/>
      <c r="G7" s="57" t="s">
        <v>335</v>
      </c>
    </row>
    <row r="8" spans="1:7" x14ac:dyDescent="0.2">
      <c r="A8" s="60">
        <v>204</v>
      </c>
      <c r="B8" s="73" t="s">
        <v>297</v>
      </c>
      <c r="C8" s="60">
        <v>1</v>
      </c>
      <c r="D8" s="60">
        <v>1</v>
      </c>
      <c r="E8" s="60">
        <f t="shared" si="1"/>
        <v>1</v>
      </c>
      <c r="F8" s="60"/>
      <c r="G8" s="57"/>
    </row>
    <row r="9" spans="1:7" x14ac:dyDescent="0.2">
      <c r="A9" s="60">
        <v>205</v>
      </c>
      <c r="B9" s="73" t="s">
        <v>298</v>
      </c>
      <c r="C9" s="60">
        <v>1</v>
      </c>
      <c r="D9" s="60">
        <v>1</v>
      </c>
      <c r="E9" s="60">
        <f t="shared" si="1"/>
        <v>1</v>
      </c>
      <c r="F9" s="60"/>
      <c r="G9" s="57"/>
    </row>
    <row r="10" spans="1:7" x14ac:dyDescent="0.2">
      <c r="A10" s="59">
        <v>211</v>
      </c>
      <c r="B10" s="142" t="s">
        <v>169</v>
      </c>
      <c r="C10" s="60">
        <v>1</v>
      </c>
      <c r="D10" s="60">
        <v>1</v>
      </c>
      <c r="E10" s="60">
        <f t="shared" si="1"/>
        <v>1</v>
      </c>
      <c r="F10" s="60"/>
      <c r="G10" s="57" t="s">
        <v>210</v>
      </c>
    </row>
    <row r="11" spans="1:7" x14ac:dyDescent="0.2">
      <c r="A11" s="60">
        <v>216</v>
      </c>
      <c r="B11" s="73" t="s">
        <v>299</v>
      </c>
      <c r="C11" s="60">
        <v>1</v>
      </c>
      <c r="D11" s="60">
        <v>1</v>
      </c>
      <c r="E11" s="60">
        <f t="shared" si="1"/>
        <v>1</v>
      </c>
      <c r="F11" s="60"/>
      <c r="G11" s="57"/>
    </row>
    <row r="12" spans="1:7" x14ac:dyDescent="0.2">
      <c r="A12" s="59">
        <v>221</v>
      </c>
      <c r="B12" s="142" t="s">
        <v>230</v>
      </c>
      <c r="C12" s="60">
        <v>1</v>
      </c>
      <c r="D12" s="60">
        <v>1</v>
      </c>
      <c r="E12" s="60">
        <f t="shared" si="1"/>
        <v>1</v>
      </c>
      <c r="F12" s="60"/>
      <c r="G12" s="57" t="s">
        <v>302</v>
      </c>
    </row>
    <row r="13" spans="1:7" x14ac:dyDescent="0.2">
      <c r="A13" s="60">
        <v>223</v>
      </c>
      <c r="B13" s="73" t="s">
        <v>300</v>
      </c>
      <c r="C13" s="60">
        <v>1</v>
      </c>
      <c r="D13" s="60">
        <v>2</v>
      </c>
      <c r="E13" s="60">
        <f t="shared" ref="E13:E14" si="2">D13</f>
        <v>2</v>
      </c>
      <c r="F13" s="60"/>
      <c r="G13" s="57"/>
    </row>
    <row r="14" spans="1:7" x14ac:dyDescent="0.2">
      <c r="A14" s="59">
        <v>224</v>
      </c>
      <c r="B14" s="142" t="s">
        <v>341</v>
      </c>
      <c r="C14" s="60">
        <v>1</v>
      </c>
      <c r="D14" s="60">
        <v>1</v>
      </c>
      <c r="E14" s="60">
        <f t="shared" si="2"/>
        <v>1</v>
      </c>
      <c r="F14" s="60"/>
      <c r="G14" s="57" t="s">
        <v>302</v>
      </c>
    </row>
    <row r="15" spans="1:7" x14ac:dyDescent="0.2">
      <c r="A15" s="59">
        <v>225</v>
      </c>
      <c r="B15" s="142" t="s">
        <v>343</v>
      </c>
      <c r="C15" s="60">
        <v>1</v>
      </c>
      <c r="D15" s="60">
        <v>2</v>
      </c>
      <c r="E15" s="60">
        <f t="shared" si="1"/>
        <v>2</v>
      </c>
      <c r="F15" s="60"/>
      <c r="G15" s="57" t="s">
        <v>210</v>
      </c>
    </row>
    <row r="16" spans="1:7" x14ac:dyDescent="0.2">
      <c r="A16" s="60">
        <v>307</v>
      </c>
      <c r="B16" s="73" t="s">
        <v>193</v>
      </c>
      <c r="C16" s="60">
        <v>1</v>
      </c>
      <c r="D16" s="60">
        <v>2</v>
      </c>
      <c r="E16" s="60">
        <f t="shared" si="1"/>
        <v>2</v>
      </c>
      <c r="F16" s="60"/>
      <c r="G16" s="57"/>
    </row>
    <row r="17" spans="1:7" x14ac:dyDescent="0.2">
      <c r="A17" s="59">
        <v>324</v>
      </c>
      <c r="B17" s="142" t="s">
        <v>305</v>
      </c>
      <c r="C17" s="60">
        <v>1</v>
      </c>
      <c r="D17" s="60">
        <v>1</v>
      </c>
      <c r="E17" s="60">
        <f t="shared" si="1"/>
        <v>1</v>
      </c>
      <c r="F17" s="60"/>
      <c r="G17" s="57" t="s">
        <v>306</v>
      </c>
    </row>
    <row r="18" spans="1:7" x14ac:dyDescent="0.2">
      <c r="A18" s="59">
        <v>414</v>
      </c>
      <c r="B18" s="142" t="s">
        <v>170</v>
      </c>
      <c r="C18" s="60">
        <v>1</v>
      </c>
      <c r="D18" s="60">
        <v>1</v>
      </c>
      <c r="E18" s="60">
        <f t="shared" si="1"/>
        <v>1</v>
      </c>
      <c r="F18" s="60"/>
      <c r="G18" s="57" t="s">
        <v>378</v>
      </c>
    </row>
    <row r="19" spans="1:7" x14ac:dyDescent="0.2">
      <c r="A19" s="59">
        <v>416</v>
      </c>
      <c r="B19" s="142" t="s">
        <v>171</v>
      </c>
      <c r="C19" s="60">
        <v>1</v>
      </c>
      <c r="D19" s="60">
        <v>1</v>
      </c>
      <c r="E19" s="60">
        <f t="shared" si="1"/>
        <v>1</v>
      </c>
      <c r="F19" s="60"/>
      <c r="G19" s="57" t="s">
        <v>231</v>
      </c>
    </row>
    <row r="20" spans="1:7" x14ac:dyDescent="0.2">
      <c r="A20" s="59">
        <v>417</v>
      </c>
      <c r="B20" s="142" t="s">
        <v>379</v>
      </c>
      <c r="C20" s="60">
        <v>1</v>
      </c>
      <c r="D20" s="60">
        <v>1</v>
      </c>
      <c r="E20" s="60">
        <f t="shared" ref="E20" si="3">D20</f>
        <v>1</v>
      </c>
      <c r="F20" s="60"/>
      <c r="G20" s="57" t="s">
        <v>231</v>
      </c>
    </row>
    <row r="21" spans="1:7" x14ac:dyDescent="0.2">
      <c r="A21" s="59">
        <v>419</v>
      </c>
      <c r="B21" s="142" t="s">
        <v>245</v>
      </c>
      <c r="C21" s="60">
        <v>1</v>
      </c>
      <c r="D21" s="60">
        <v>1</v>
      </c>
      <c r="E21" s="60">
        <f t="shared" si="1"/>
        <v>1</v>
      </c>
      <c r="F21" s="60"/>
      <c r="G21" s="57" t="s">
        <v>302</v>
      </c>
    </row>
    <row r="22" spans="1:7" ht="22.5" customHeight="1" x14ac:dyDescent="0.2">
      <c r="A22" s="60">
        <v>422</v>
      </c>
      <c r="B22" s="73" t="s">
        <v>304</v>
      </c>
      <c r="C22" s="60">
        <v>1</v>
      </c>
      <c r="D22" s="60">
        <v>1</v>
      </c>
      <c r="E22" s="60">
        <f t="shared" si="1"/>
        <v>1</v>
      </c>
      <c r="F22" s="60"/>
      <c r="G22" s="57"/>
    </row>
    <row r="23" spans="1:7" ht="22.5" customHeight="1" x14ac:dyDescent="0.2">
      <c r="A23" s="60">
        <v>502</v>
      </c>
      <c r="B23" s="73" t="s">
        <v>381</v>
      </c>
      <c r="C23" s="60">
        <v>1</v>
      </c>
      <c r="D23" s="60">
        <v>1</v>
      </c>
      <c r="E23" s="60">
        <f t="shared" ref="E23" si="4">D23</f>
        <v>1</v>
      </c>
      <c r="F23" s="60"/>
      <c r="G23" s="57"/>
    </row>
    <row r="24" spans="1:7" x14ac:dyDescent="0.2">
      <c r="A24" s="59">
        <v>506</v>
      </c>
      <c r="B24" s="142" t="s">
        <v>365</v>
      </c>
      <c r="C24" s="60">
        <v>1</v>
      </c>
      <c r="D24" s="60">
        <v>1</v>
      </c>
      <c r="E24" s="60">
        <f t="shared" ref="E24" si="5">D24</f>
        <v>1</v>
      </c>
      <c r="F24" s="60"/>
      <c r="G24" s="57" t="s">
        <v>302</v>
      </c>
    </row>
    <row r="25" spans="1:7" x14ac:dyDescent="0.2">
      <c r="A25" s="59">
        <v>610</v>
      </c>
      <c r="B25" s="142" t="s">
        <v>301</v>
      </c>
      <c r="C25" s="60">
        <v>1</v>
      </c>
      <c r="D25" s="60">
        <v>1</v>
      </c>
      <c r="E25" s="60"/>
      <c r="F25" s="60">
        <f>D25</f>
        <v>1</v>
      </c>
      <c r="G25" s="57" t="s">
        <v>302</v>
      </c>
    </row>
    <row r="26" spans="1:7" x14ac:dyDescent="0.2">
      <c r="A26" s="60">
        <v>708</v>
      </c>
      <c r="B26" s="73" t="s">
        <v>342</v>
      </c>
      <c r="C26" s="60">
        <v>1</v>
      </c>
      <c r="D26" s="60">
        <v>4</v>
      </c>
      <c r="E26" s="60"/>
      <c r="F26" s="60">
        <f>D26</f>
        <v>4</v>
      </c>
      <c r="G26" s="57"/>
    </row>
    <row r="27" spans="1:7" x14ac:dyDescent="0.2">
      <c r="A27" s="60">
        <v>713</v>
      </c>
      <c r="B27" s="73" t="s">
        <v>382</v>
      </c>
      <c r="C27" s="60">
        <v>1</v>
      </c>
      <c r="D27" s="60">
        <v>1</v>
      </c>
      <c r="E27" s="60"/>
      <c r="F27" s="60">
        <f>D27</f>
        <v>1</v>
      </c>
      <c r="G27" s="57"/>
    </row>
    <row r="28" spans="1:7" x14ac:dyDescent="0.2">
      <c r="A28" s="59">
        <v>801</v>
      </c>
      <c r="B28" s="142" t="s">
        <v>244</v>
      </c>
      <c r="C28" s="60">
        <v>1</v>
      </c>
      <c r="D28" s="60">
        <v>1</v>
      </c>
      <c r="E28" s="60"/>
      <c r="F28" s="60">
        <f t="shared" ref="F28:F38" si="6">D28</f>
        <v>1</v>
      </c>
      <c r="G28" s="57" t="s">
        <v>303</v>
      </c>
    </row>
    <row r="29" spans="1:7" x14ac:dyDescent="0.2">
      <c r="A29" s="59">
        <v>807</v>
      </c>
      <c r="B29" s="142" t="s">
        <v>233</v>
      </c>
      <c r="C29" s="60">
        <v>1</v>
      </c>
      <c r="D29" s="60">
        <v>1</v>
      </c>
      <c r="E29" s="60"/>
      <c r="F29" s="60">
        <f t="shared" ref="F29" si="7">D29</f>
        <v>1</v>
      </c>
      <c r="G29" s="57" t="s">
        <v>210</v>
      </c>
    </row>
    <row r="30" spans="1:7" x14ac:dyDescent="0.2">
      <c r="A30" s="59">
        <v>811</v>
      </c>
      <c r="B30" s="142" t="s">
        <v>226</v>
      </c>
      <c r="C30" s="60">
        <v>1</v>
      </c>
      <c r="D30" s="60">
        <v>1</v>
      </c>
      <c r="E30" s="60"/>
      <c r="F30" s="60">
        <f t="shared" si="6"/>
        <v>1</v>
      </c>
      <c r="G30" s="57" t="s">
        <v>302</v>
      </c>
    </row>
    <row r="31" spans="1:7" x14ac:dyDescent="0.2">
      <c r="A31" s="60">
        <v>905</v>
      </c>
      <c r="B31" s="73" t="s">
        <v>318</v>
      </c>
      <c r="C31" s="60">
        <v>1</v>
      </c>
      <c r="D31" s="60">
        <v>1</v>
      </c>
      <c r="E31" s="60"/>
      <c r="F31" s="60">
        <f t="shared" si="6"/>
        <v>1</v>
      </c>
      <c r="G31" s="57"/>
    </row>
    <row r="32" spans="1:7" x14ac:dyDescent="0.2">
      <c r="A32" s="59">
        <v>906</v>
      </c>
      <c r="B32" s="142" t="s">
        <v>173</v>
      </c>
      <c r="C32" s="60">
        <v>1</v>
      </c>
      <c r="D32" s="60">
        <v>2</v>
      </c>
      <c r="E32" s="60"/>
      <c r="F32" s="60">
        <f t="shared" ref="F32:F33" si="8">D32</f>
        <v>2</v>
      </c>
      <c r="G32" s="57" t="s">
        <v>210</v>
      </c>
    </row>
    <row r="33" spans="1:7" x14ac:dyDescent="0.2">
      <c r="A33" s="59">
        <v>909</v>
      </c>
      <c r="B33" s="142" t="s">
        <v>240</v>
      </c>
      <c r="C33" s="60">
        <v>1</v>
      </c>
      <c r="D33" s="60">
        <v>1</v>
      </c>
      <c r="E33" s="60"/>
      <c r="F33" s="60">
        <f t="shared" si="8"/>
        <v>1</v>
      </c>
      <c r="G33" s="57" t="s">
        <v>228</v>
      </c>
    </row>
    <row r="34" spans="1:7" x14ac:dyDescent="0.2">
      <c r="A34" s="59">
        <v>1001</v>
      </c>
      <c r="B34" s="142" t="s">
        <v>227</v>
      </c>
      <c r="C34" s="60">
        <v>1</v>
      </c>
      <c r="D34" s="60">
        <v>1</v>
      </c>
      <c r="E34" s="60"/>
      <c r="F34" s="60">
        <f t="shared" si="6"/>
        <v>1</v>
      </c>
      <c r="G34" s="57" t="s">
        <v>228</v>
      </c>
    </row>
    <row r="35" spans="1:7" x14ac:dyDescent="0.2">
      <c r="A35" s="59">
        <v>1009</v>
      </c>
      <c r="B35" s="142" t="s">
        <v>172</v>
      </c>
      <c r="C35" s="60">
        <v>1</v>
      </c>
      <c r="D35" s="60">
        <v>1</v>
      </c>
      <c r="E35" s="60"/>
      <c r="F35" s="60">
        <f t="shared" si="6"/>
        <v>1</v>
      </c>
      <c r="G35" s="57" t="s">
        <v>231</v>
      </c>
    </row>
    <row r="36" spans="1:7" x14ac:dyDescent="0.2">
      <c r="A36" s="59">
        <v>1109</v>
      </c>
      <c r="B36" s="142" t="s">
        <v>174</v>
      </c>
      <c r="C36" s="60">
        <v>1</v>
      </c>
      <c r="D36" s="60">
        <v>1</v>
      </c>
      <c r="E36" s="60"/>
      <c r="F36" s="60">
        <f t="shared" ref="F36" si="9">D36</f>
        <v>1</v>
      </c>
      <c r="G36" s="57" t="s">
        <v>228</v>
      </c>
    </row>
    <row r="37" spans="1:7" x14ac:dyDescent="0.2">
      <c r="A37" s="60">
        <v>1110</v>
      </c>
      <c r="B37" s="73" t="s">
        <v>194</v>
      </c>
      <c r="C37" s="60">
        <v>1</v>
      </c>
      <c r="D37" s="60">
        <v>1</v>
      </c>
      <c r="E37" s="60"/>
      <c r="F37" s="60">
        <f t="shared" si="6"/>
        <v>1</v>
      </c>
      <c r="G37" s="57"/>
    </row>
    <row r="38" spans="1:7" x14ac:dyDescent="0.2">
      <c r="A38" s="60">
        <v>1207</v>
      </c>
      <c r="B38" s="73" t="s">
        <v>229</v>
      </c>
      <c r="C38" s="60">
        <v>1</v>
      </c>
      <c r="D38" s="60">
        <v>1</v>
      </c>
      <c r="E38" s="60"/>
      <c r="F38" s="60">
        <f t="shared" si="6"/>
        <v>1</v>
      </c>
      <c r="G38" s="57"/>
    </row>
    <row r="39" spans="1:7" x14ac:dyDescent="0.2">
      <c r="C39" s="72">
        <f>SUM(C2:C38)</f>
        <v>37</v>
      </c>
      <c r="D39" s="56">
        <f>SUM(D2:D38)</f>
        <v>46</v>
      </c>
      <c r="E39" s="56">
        <f>SUM(E2:E38)</f>
        <v>28</v>
      </c>
      <c r="F39" s="56">
        <f>SUM(F2:F38)</f>
        <v>18</v>
      </c>
    </row>
  </sheetData>
  <autoFilter ref="A1:G39" xr:uid="{00000000-0009-0000-0000-000005000000}"/>
  <phoneticPr fontId="4"/>
  <pageMargins left="0.70866141732283472" right="0.70866141732283472" top="0.74803149606299213" bottom="0.74803149606299213" header="0.31496062992125984" footer="0.31496062992125984"/>
  <pageSetup paperSize="9" scale="83" orientation="portrait" r:id="rId1"/>
  <headerFooter>
    <oddHeader>&amp;L&amp;"ＭＳ Ｐゴシック,太字"&amp;14&amp;A</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
  <sheetViews>
    <sheetView zoomScale="85" zoomScaleNormal="85" workbookViewId="0">
      <selection activeCell="K26" sqref="K26"/>
    </sheetView>
  </sheetViews>
  <sheetFormatPr defaultRowHeight="13.5" x14ac:dyDescent="0.15"/>
  <sheetData>
    <row r="2" spans="1:1" x14ac:dyDescent="0.15">
      <c r="A2" t="s">
        <v>241</v>
      </c>
    </row>
  </sheetData>
  <phoneticPr fontId="4"/>
  <pageMargins left="0.23622047244094491" right="0.23622047244094491" top="0.74803149606299213" bottom="0.74803149606299213" header="0.31496062992125984" footer="0.31496062992125984"/>
  <pageSetup paperSize="9" scale="86" orientation="landscape" verticalDpi="360" r:id="rId1"/>
  <headerFooter alignWithMargins="0">
    <oddHeader>&amp;L&amp;"ＭＳ Ｐゴシック,太字"&amp;14&amp;A</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23"/>
  <sheetViews>
    <sheetView zoomScale="85" zoomScaleNormal="85" workbookViewId="0">
      <selection activeCell="H8" sqref="H8"/>
    </sheetView>
  </sheetViews>
  <sheetFormatPr defaultRowHeight="17.25" customHeight="1" x14ac:dyDescent="0.15"/>
  <cols>
    <col min="1" max="1" width="5.375" style="39" bestFit="1" customWidth="1"/>
    <col min="2" max="2" width="10.25" style="39" bestFit="1" customWidth="1"/>
    <col min="3" max="3" width="34.5" style="39" customWidth="1"/>
    <col min="4" max="4" width="10.25" style="39" bestFit="1" customWidth="1"/>
    <col min="5" max="5" width="34.5" style="39" customWidth="1"/>
    <col min="6" max="16384" width="9" style="39"/>
  </cols>
  <sheetData>
    <row r="1" spans="1:5" ht="17.25" customHeight="1" x14ac:dyDescent="0.15">
      <c r="A1" s="38"/>
      <c r="B1" s="38"/>
      <c r="C1" s="38"/>
      <c r="D1" s="38"/>
      <c r="E1" s="38"/>
    </row>
    <row r="2" spans="1:5" ht="17.25" customHeight="1" x14ac:dyDescent="0.15">
      <c r="A2" s="40" t="s">
        <v>71</v>
      </c>
      <c r="B2" s="40" t="s">
        <v>72</v>
      </c>
      <c r="C2" s="41" t="s">
        <v>73</v>
      </c>
      <c r="D2" s="40" t="s">
        <v>74</v>
      </c>
      <c r="E2" s="41" t="s">
        <v>75</v>
      </c>
    </row>
    <row r="3" spans="1:5" ht="17.25" customHeight="1" x14ac:dyDescent="0.15">
      <c r="A3" s="42"/>
      <c r="B3" s="42"/>
      <c r="C3" s="42"/>
      <c r="D3" s="42"/>
      <c r="E3" s="42"/>
    </row>
    <row r="4" spans="1:5" ht="41.25" customHeight="1" x14ac:dyDescent="0.15">
      <c r="A4" s="43">
        <v>1</v>
      </c>
      <c r="B4" s="43"/>
      <c r="C4" s="43"/>
      <c r="D4" s="43"/>
      <c r="E4" s="43"/>
    </row>
    <row r="5" spans="1:5" ht="41.25" customHeight="1" x14ac:dyDescent="0.15">
      <c r="A5" s="43">
        <v>2</v>
      </c>
      <c r="B5" s="43"/>
      <c r="C5" s="43"/>
      <c r="D5" s="43"/>
      <c r="E5" s="43"/>
    </row>
    <row r="6" spans="1:5" ht="41.25" customHeight="1" x14ac:dyDescent="0.15">
      <c r="A6" s="43">
        <v>3</v>
      </c>
      <c r="B6" s="43"/>
      <c r="C6" s="43"/>
      <c r="D6" s="43"/>
      <c r="E6" s="43"/>
    </row>
    <row r="7" spans="1:5" ht="41.25" customHeight="1" x14ac:dyDescent="0.15">
      <c r="A7" s="43">
        <v>4</v>
      </c>
      <c r="B7" s="43"/>
      <c r="C7" s="43"/>
      <c r="D7" s="43"/>
      <c r="E7" s="43"/>
    </row>
    <row r="8" spans="1:5" ht="41.25" customHeight="1" x14ac:dyDescent="0.15">
      <c r="A8" s="43">
        <v>5</v>
      </c>
      <c r="B8" s="43"/>
      <c r="C8" s="43"/>
      <c r="D8" s="43"/>
      <c r="E8" s="43"/>
    </row>
    <row r="9" spans="1:5" ht="41.25" customHeight="1" x14ac:dyDescent="0.15">
      <c r="A9" s="43">
        <v>6</v>
      </c>
      <c r="B9" s="43"/>
      <c r="C9" s="43"/>
      <c r="D9" s="43"/>
      <c r="E9" s="43"/>
    </row>
    <row r="10" spans="1:5" ht="41.25" customHeight="1" x14ac:dyDescent="0.15">
      <c r="A10" s="43">
        <v>7</v>
      </c>
      <c r="B10" s="43"/>
      <c r="C10" s="43"/>
      <c r="D10" s="43"/>
      <c r="E10" s="43"/>
    </row>
    <row r="11" spans="1:5" ht="41.25" customHeight="1" x14ac:dyDescent="0.15">
      <c r="A11" s="43">
        <v>8</v>
      </c>
      <c r="B11" s="43"/>
      <c r="C11" s="43"/>
      <c r="D11" s="43"/>
      <c r="E11" s="43"/>
    </row>
    <row r="12" spans="1:5" ht="41.25" customHeight="1" x14ac:dyDescent="0.15">
      <c r="A12" s="43">
        <v>9</v>
      </c>
      <c r="B12" s="43"/>
      <c r="C12" s="43"/>
      <c r="D12" s="43"/>
      <c r="E12" s="43"/>
    </row>
    <row r="13" spans="1:5" ht="41.25" customHeight="1" x14ac:dyDescent="0.15">
      <c r="A13" s="43">
        <v>10</v>
      </c>
      <c r="B13" s="43"/>
      <c r="C13" s="43"/>
      <c r="D13" s="43"/>
      <c r="E13" s="43"/>
    </row>
    <row r="14" spans="1:5" ht="41.25" customHeight="1" x14ac:dyDescent="0.15">
      <c r="A14" s="43">
        <v>11</v>
      </c>
      <c r="B14" s="43"/>
      <c r="C14" s="43"/>
      <c r="D14" s="43"/>
      <c r="E14" s="43"/>
    </row>
    <row r="15" spans="1:5" ht="41.25" customHeight="1" x14ac:dyDescent="0.15">
      <c r="A15" s="43">
        <v>12</v>
      </c>
      <c r="B15" s="43"/>
      <c r="C15" s="43"/>
      <c r="D15" s="43"/>
      <c r="E15" s="43"/>
    </row>
    <row r="16" spans="1:5" ht="41.25" customHeight="1" x14ac:dyDescent="0.15">
      <c r="A16" s="43">
        <v>13</v>
      </c>
      <c r="B16" s="43"/>
      <c r="C16" s="43"/>
      <c r="D16" s="43"/>
      <c r="E16" s="43"/>
    </row>
    <row r="17" spans="1:5" ht="41.25" customHeight="1" x14ac:dyDescent="0.15">
      <c r="A17" s="43">
        <v>14</v>
      </c>
      <c r="B17" s="43"/>
      <c r="C17" s="43"/>
      <c r="D17" s="43"/>
      <c r="E17" s="43"/>
    </row>
    <row r="18" spans="1:5" ht="41.25" customHeight="1" x14ac:dyDescent="0.15">
      <c r="A18" s="43">
        <v>15</v>
      </c>
      <c r="B18" s="43"/>
      <c r="C18" s="43"/>
      <c r="D18" s="43"/>
      <c r="E18" s="43"/>
    </row>
    <row r="19" spans="1:5" ht="41.25" customHeight="1" x14ac:dyDescent="0.15">
      <c r="A19" s="43">
        <v>16</v>
      </c>
      <c r="B19" s="43"/>
      <c r="C19" s="43"/>
      <c r="D19" s="43"/>
      <c r="E19" s="43"/>
    </row>
    <row r="20" spans="1:5" ht="41.25" customHeight="1" x14ac:dyDescent="0.15">
      <c r="A20" s="43">
        <v>17</v>
      </c>
      <c r="B20" s="43"/>
      <c r="C20" s="43"/>
      <c r="D20" s="43"/>
      <c r="E20" s="43"/>
    </row>
    <row r="21" spans="1:5" ht="41.25" customHeight="1" x14ac:dyDescent="0.15">
      <c r="A21" s="43">
        <v>18</v>
      </c>
      <c r="B21" s="43"/>
      <c r="C21" s="43"/>
      <c r="D21" s="43"/>
      <c r="E21" s="43"/>
    </row>
    <row r="22" spans="1:5" ht="41.25" customHeight="1" x14ac:dyDescent="0.15">
      <c r="A22" s="43">
        <v>19</v>
      </c>
      <c r="B22" s="43"/>
      <c r="C22" s="43"/>
      <c r="D22" s="43"/>
      <c r="E22" s="43"/>
    </row>
    <row r="23" spans="1:5" ht="41.25" customHeight="1" x14ac:dyDescent="0.15">
      <c r="A23" s="43">
        <v>20</v>
      </c>
      <c r="B23" s="43"/>
      <c r="C23" s="43"/>
      <c r="D23" s="43"/>
      <c r="E23" s="43"/>
    </row>
  </sheetData>
  <phoneticPr fontId="4"/>
  <pageMargins left="0.78740157480314965" right="0.78740157480314965" top="0.98425196850393704" bottom="0.98425196850393704" header="0.51181102362204722" footer="0.51181102362204722"/>
  <pageSetup paperSize="9" scale="88" orientation="portrait" verticalDpi="4294967293" r:id="rId1"/>
  <headerFooter alignWithMargins="0">
    <oddHeader>&amp;L&amp;"ＭＳ Ｐゴシック,太字"&amp;16&amp;A</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Q21"/>
  <sheetViews>
    <sheetView view="pageBreakPreview" zoomScale="120" zoomScaleNormal="100" zoomScaleSheetLayoutView="120" workbookViewId="0">
      <selection activeCell="M16" sqref="M16"/>
    </sheetView>
  </sheetViews>
  <sheetFormatPr defaultRowHeight="13.5" x14ac:dyDescent="0.15"/>
  <cols>
    <col min="1" max="1" width="9" style="47"/>
    <col min="2" max="2" width="6.25" style="47" customWidth="1"/>
    <col min="3" max="3" width="27.5" style="47" customWidth="1"/>
    <col min="4" max="4" width="10.75" style="47" customWidth="1"/>
    <col min="5" max="5" width="11.5" style="47" customWidth="1"/>
    <col min="6" max="7" width="5" style="47" customWidth="1"/>
    <col min="8" max="8" width="9.25" style="47" customWidth="1"/>
    <col min="9" max="17" width="5.5" style="47" bestFit="1" customWidth="1"/>
    <col min="18" max="16384" width="9" style="47"/>
  </cols>
  <sheetData>
    <row r="2" spans="1:17" ht="25.5" x14ac:dyDescent="0.15">
      <c r="A2" s="45" t="s">
        <v>82</v>
      </c>
      <c r="B2" s="45" t="s">
        <v>83</v>
      </c>
      <c r="C2" s="45" t="s">
        <v>84</v>
      </c>
      <c r="D2" s="45" t="s">
        <v>85</v>
      </c>
      <c r="E2" s="45" t="s">
        <v>86</v>
      </c>
      <c r="F2" s="45" t="s">
        <v>87</v>
      </c>
      <c r="G2" s="45" t="s">
        <v>88</v>
      </c>
      <c r="H2" s="45" t="s">
        <v>89</v>
      </c>
      <c r="I2" s="121">
        <v>2015</v>
      </c>
      <c r="J2" s="121">
        <v>2016</v>
      </c>
      <c r="K2" s="121">
        <v>2017</v>
      </c>
      <c r="L2" s="121">
        <v>2018</v>
      </c>
      <c r="M2" s="121">
        <v>2019</v>
      </c>
      <c r="N2" s="46">
        <v>2020</v>
      </c>
      <c r="O2" s="46">
        <v>2021</v>
      </c>
      <c r="P2" s="46">
        <v>2022</v>
      </c>
      <c r="Q2" s="46">
        <v>2023</v>
      </c>
    </row>
    <row r="3" spans="1:17" x14ac:dyDescent="0.15">
      <c r="A3" s="45">
        <v>1</v>
      </c>
      <c r="B3" s="167" t="s">
        <v>90</v>
      </c>
      <c r="C3" s="48" t="s">
        <v>91</v>
      </c>
      <c r="D3" s="48" t="s">
        <v>81</v>
      </c>
      <c r="E3" s="48" t="s">
        <v>92</v>
      </c>
      <c r="F3" s="45" t="s">
        <v>93</v>
      </c>
      <c r="G3" s="45" t="s">
        <v>94</v>
      </c>
      <c r="H3" s="48" t="s">
        <v>95</v>
      </c>
      <c r="I3" s="122" t="s">
        <v>96</v>
      </c>
      <c r="J3" s="122" t="s">
        <v>96</v>
      </c>
      <c r="K3" s="122" t="s">
        <v>96</v>
      </c>
      <c r="L3" s="122" t="s">
        <v>97</v>
      </c>
      <c r="M3" s="122" t="s">
        <v>97</v>
      </c>
      <c r="N3" s="49" t="s">
        <v>97</v>
      </c>
      <c r="O3" s="49" t="s">
        <v>97</v>
      </c>
      <c r="P3" s="49" t="s">
        <v>97</v>
      </c>
      <c r="Q3" s="49" t="s">
        <v>97</v>
      </c>
    </row>
    <row r="4" spans="1:17" x14ac:dyDescent="0.15">
      <c r="A4" s="45">
        <v>2</v>
      </c>
      <c r="B4" s="167"/>
      <c r="C4" s="48" t="s">
        <v>98</v>
      </c>
      <c r="D4" s="50" t="s">
        <v>99</v>
      </c>
      <c r="E4" s="48" t="s">
        <v>92</v>
      </c>
      <c r="F4" s="45" t="s">
        <v>93</v>
      </c>
      <c r="G4" s="45" t="s">
        <v>100</v>
      </c>
      <c r="H4" s="48" t="s">
        <v>101</v>
      </c>
      <c r="I4" s="122" t="s">
        <v>102</v>
      </c>
      <c r="J4" s="122" t="s">
        <v>103</v>
      </c>
      <c r="K4" s="122" t="s">
        <v>104</v>
      </c>
      <c r="L4" s="122" t="s">
        <v>104</v>
      </c>
      <c r="M4" s="122" t="s">
        <v>105</v>
      </c>
      <c r="N4" s="49" t="s">
        <v>106</v>
      </c>
      <c r="O4" s="49" t="s">
        <v>104</v>
      </c>
      <c r="P4" s="49" t="s">
        <v>103</v>
      </c>
      <c r="Q4" s="49" t="s">
        <v>104</v>
      </c>
    </row>
    <row r="5" spans="1:17" x14ac:dyDescent="0.15">
      <c r="A5" s="45">
        <v>3</v>
      </c>
      <c r="B5" s="167"/>
      <c r="C5" s="48" t="s">
        <v>107</v>
      </c>
      <c r="D5" s="50" t="s">
        <v>108</v>
      </c>
      <c r="E5" s="48" t="s">
        <v>109</v>
      </c>
      <c r="F5" s="45" t="s">
        <v>110</v>
      </c>
      <c r="G5" s="45" t="s">
        <v>100</v>
      </c>
      <c r="H5" s="48" t="s">
        <v>101</v>
      </c>
      <c r="I5" s="122" t="s">
        <v>103</v>
      </c>
      <c r="J5" s="122" t="s">
        <v>111</v>
      </c>
      <c r="K5" s="122" t="s">
        <v>112</v>
      </c>
      <c r="L5" s="122" t="s">
        <v>104</v>
      </c>
      <c r="M5" s="122" t="s">
        <v>104</v>
      </c>
      <c r="N5" s="49" t="s">
        <v>103</v>
      </c>
      <c r="O5" s="49" t="s">
        <v>111</v>
      </c>
      <c r="P5" s="49" t="s">
        <v>103</v>
      </c>
      <c r="Q5" s="49" t="s">
        <v>103</v>
      </c>
    </row>
    <row r="6" spans="1:17" x14ac:dyDescent="0.15">
      <c r="A6" s="45">
        <v>4</v>
      </c>
      <c r="B6" s="167"/>
      <c r="C6" s="48" t="s">
        <v>113</v>
      </c>
      <c r="D6" s="48" t="s">
        <v>81</v>
      </c>
      <c r="E6" s="48" t="s">
        <v>92</v>
      </c>
      <c r="F6" s="45" t="s">
        <v>93</v>
      </c>
      <c r="G6" s="45" t="s">
        <v>94</v>
      </c>
      <c r="H6" s="48" t="s">
        <v>95</v>
      </c>
      <c r="I6" s="122" t="s">
        <v>114</v>
      </c>
      <c r="J6" s="122" t="s">
        <v>115</v>
      </c>
      <c r="K6" s="122" t="s">
        <v>116</v>
      </c>
      <c r="L6" s="122" t="s">
        <v>96</v>
      </c>
      <c r="M6" s="122" t="s">
        <v>96</v>
      </c>
      <c r="N6" s="49" t="s">
        <v>104</v>
      </c>
      <c r="O6" s="49" t="s">
        <v>104</v>
      </c>
      <c r="P6" s="49" t="s">
        <v>115</v>
      </c>
      <c r="Q6" s="49" t="s">
        <v>104</v>
      </c>
    </row>
    <row r="7" spans="1:17" x14ac:dyDescent="0.15">
      <c r="A7" s="45">
        <v>5</v>
      </c>
      <c r="B7" s="167"/>
      <c r="C7" s="48" t="s">
        <v>117</v>
      </c>
      <c r="D7" s="48" t="s">
        <v>81</v>
      </c>
      <c r="E7" s="48" t="s">
        <v>118</v>
      </c>
      <c r="F7" s="45" t="s">
        <v>93</v>
      </c>
      <c r="G7" s="45" t="s">
        <v>100</v>
      </c>
      <c r="H7" s="48" t="s">
        <v>119</v>
      </c>
      <c r="I7" s="122" t="s">
        <v>120</v>
      </c>
      <c r="J7" s="122" t="s">
        <v>103</v>
      </c>
      <c r="K7" s="122" t="s">
        <v>120</v>
      </c>
      <c r="L7" s="122" t="s">
        <v>103</v>
      </c>
      <c r="M7" s="122" t="s">
        <v>103</v>
      </c>
      <c r="N7" s="49" t="s">
        <v>103</v>
      </c>
      <c r="O7" s="49" t="s">
        <v>97</v>
      </c>
      <c r="P7" s="49" t="s">
        <v>116</v>
      </c>
      <c r="Q7" s="49" t="s">
        <v>114</v>
      </c>
    </row>
    <row r="8" spans="1:17" x14ac:dyDescent="0.15">
      <c r="A8" s="45">
        <v>6</v>
      </c>
      <c r="B8" s="167"/>
      <c r="C8" s="48" t="s">
        <v>121</v>
      </c>
      <c r="D8" s="48" t="s">
        <v>81</v>
      </c>
      <c r="E8" s="48" t="s">
        <v>118</v>
      </c>
      <c r="F8" s="45" t="s">
        <v>93</v>
      </c>
      <c r="G8" s="45" t="s">
        <v>100</v>
      </c>
      <c r="H8" s="48" t="s">
        <v>95</v>
      </c>
      <c r="I8" s="122" t="s">
        <v>122</v>
      </c>
      <c r="J8" s="122" t="s">
        <v>120</v>
      </c>
      <c r="K8" s="122" t="s">
        <v>120</v>
      </c>
      <c r="L8" s="123" t="s">
        <v>176</v>
      </c>
      <c r="M8" s="123" t="s">
        <v>176</v>
      </c>
      <c r="N8" s="49" t="s">
        <v>120</v>
      </c>
      <c r="O8" s="49" t="s">
        <v>120</v>
      </c>
      <c r="P8" s="49" t="s">
        <v>97</v>
      </c>
      <c r="Q8" s="49" t="s">
        <v>114</v>
      </c>
    </row>
    <row r="9" spans="1:17" x14ac:dyDescent="0.15">
      <c r="A9" s="45">
        <v>7</v>
      </c>
      <c r="B9" s="167"/>
      <c r="C9" s="48" t="s">
        <v>123</v>
      </c>
      <c r="D9" s="48" t="s">
        <v>124</v>
      </c>
      <c r="E9" s="48" t="s">
        <v>109</v>
      </c>
      <c r="F9" s="45" t="s">
        <v>110</v>
      </c>
      <c r="G9" s="45" t="s">
        <v>94</v>
      </c>
      <c r="H9" s="48" t="s">
        <v>95</v>
      </c>
      <c r="I9" s="122" t="s">
        <v>112</v>
      </c>
      <c r="J9" s="122" t="s">
        <v>125</v>
      </c>
      <c r="K9" s="122" t="s">
        <v>126</v>
      </c>
      <c r="L9" s="122" t="s">
        <v>127</v>
      </c>
      <c r="M9" s="122" t="s">
        <v>125</v>
      </c>
      <c r="N9" s="49" t="s">
        <v>126</v>
      </c>
      <c r="O9" s="49" t="s">
        <v>125</v>
      </c>
      <c r="P9" s="49" t="s">
        <v>128</v>
      </c>
      <c r="Q9" s="49" t="s">
        <v>126</v>
      </c>
    </row>
    <row r="10" spans="1:17" x14ac:dyDescent="0.15">
      <c r="A10" s="45">
        <v>8</v>
      </c>
      <c r="B10" s="167"/>
      <c r="C10" s="48" t="s">
        <v>129</v>
      </c>
      <c r="D10" s="45" t="s">
        <v>130</v>
      </c>
      <c r="E10" s="48" t="s">
        <v>109</v>
      </c>
      <c r="F10" s="45" t="s">
        <v>93</v>
      </c>
      <c r="G10" s="45" t="s">
        <v>94</v>
      </c>
      <c r="H10" s="48" t="s">
        <v>131</v>
      </c>
      <c r="I10" s="122" t="s">
        <v>115</v>
      </c>
      <c r="J10" s="122" t="s">
        <v>112</v>
      </c>
      <c r="K10" s="122" t="s">
        <v>112</v>
      </c>
      <c r="L10" s="122" t="s">
        <v>104</v>
      </c>
      <c r="M10" s="122" t="s">
        <v>115</v>
      </c>
      <c r="N10" s="49" t="s">
        <v>132</v>
      </c>
      <c r="O10" s="49" t="s">
        <v>112</v>
      </c>
      <c r="P10" s="49" t="s">
        <v>112</v>
      </c>
      <c r="Q10" s="49" t="s">
        <v>132</v>
      </c>
    </row>
    <row r="11" spans="1:17" x14ac:dyDescent="0.15">
      <c r="A11" s="45">
        <v>9</v>
      </c>
      <c r="B11" s="167"/>
      <c r="C11" s="48" t="s">
        <v>133</v>
      </c>
      <c r="D11" s="45" t="s">
        <v>130</v>
      </c>
      <c r="E11" s="48" t="s">
        <v>109</v>
      </c>
      <c r="F11" s="45" t="s">
        <v>110</v>
      </c>
      <c r="G11" s="45" t="s">
        <v>94</v>
      </c>
      <c r="H11" s="48" t="s">
        <v>131</v>
      </c>
      <c r="I11" s="122" t="s">
        <v>132</v>
      </c>
      <c r="J11" s="122" t="s">
        <v>134</v>
      </c>
      <c r="K11" s="122" t="s">
        <v>132</v>
      </c>
      <c r="L11" s="122" t="s">
        <v>132</v>
      </c>
      <c r="M11" s="122" t="s">
        <v>112</v>
      </c>
      <c r="N11" s="49" t="s">
        <v>112</v>
      </c>
      <c r="O11" s="49" t="s">
        <v>132</v>
      </c>
      <c r="P11" s="49" t="s">
        <v>112</v>
      </c>
      <c r="Q11" s="49" t="s">
        <v>132</v>
      </c>
    </row>
    <row r="12" spans="1:17" x14ac:dyDescent="0.15">
      <c r="A12" s="45">
        <v>10</v>
      </c>
      <c r="B12" s="167"/>
      <c r="C12" s="48" t="s">
        <v>135</v>
      </c>
      <c r="D12" s="45" t="s">
        <v>130</v>
      </c>
      <c r="E12" s="48" t="s">
        <v>109</v>
      </c>
      <c r="F12" s="45" t="s">
        <v>136</v>
      </c>
      <c r="G12" s="45" t="s">
        <v>100</v>
      </c>
      <c r="H12" s="48" t="s">
        <v>101</v>
      </c>
      <c r="I12" s="122" t="s">
        <v>103</v>
      </c>
      <c r="J12" s="122" t="s">
        <v>132</v>
      </c>
      <c r="K12" s="122" t="s">
        <v>137</v>
      </c>
      <c r="L12" s="122" t="s">
        <v>132</v>
      </c>
      <c r="M12" s="122" t="s">
        <v>132</v>
      </c>
      <c r="N12" s="49" t="s">
        <v>132</v>
      </c>
      <c r="O12" s="49" t="s">
        <v>102</v>
      </c>
      <c r="P12" s="49" t="s">
        <v>103</v>
      </c>
      <c r="Q12" s="49" t="s">
        <v>112</v>
      </c>
    </row>
    <row r="13" spans="1:17" x14ac:dyDescent="0.15">
      <c r="A13" s="45">
        <v>11</v>
      </c>
      <c r="B13" s="167"/>
      <c r="C13" s="48" t="s">
        <v>138</v>
      </c>
      <c r="D13" s="45" t="s">
        <v>130</v>
      </c>
      <c r="E13" s="48" t="s">
        <v>109</v>
      </c>
      <c r="F13" s="45" t="s">
        <v>136</v>
      </c>
      <c r="G13" s="45" t="s">
        <v>94</v>
      </c>
      <c r="H13" s="48" t="s">
        <v>95</v>
      </c>
      <c r="I13" s="122" t="s">
        <v>115</v>
      </c>
      <c r="J13" s="122" t="s">
        <v>134</v>
      </c>
      <c r="K13" s="122" t="s">
        <v>96</v>
      </c>
      <c r="L13" s="122" t="s">
        <v>134</v>
      </c>
      <c r="M13" s="122" t="s">
        <v>96</v>
      </c>
      <c r="N13" s="49" t="s">
        <v>134</v>
      </c>
      <c r="O13" s="49" t="s">
        <v>139</v>
      </c>
      <c r="P13" s="49" t="s">
        <v>139</v>
      </c>
      <c r="Q13" s="49" t="s">
        <v>96</v>
      </c>
    </row>
    <row r="14" spans="1:17" x14ac:dyDescent="0.15">
      <c r="A14" s="45">
        <v>12</v>
      </c>
      <c r="B14" s="167"/>
      <c r="C14" s="51" t="s">
        <v>140</v>
      </c>
      <c r="D14" s="45" t="s">
        <v>130</v>
      </c>
      <c r="E14" s="48" t="s">
        <v>109</v>
      </c>
      <c r="F14" s="45" t="s">
        <v>136</v>
      </c>
      <c r="G14" s="45" t="s">
        <v>94</v>
      </c>
      <c r="H14" s="48" t="s">
        <v>95</v>
      </c>
      <c r="I14" s="122" t="s">
        <v>115</v>
      </c>
      <c r="J14" s="122" t="s">
        <v>96</v>
      </c>
      <c r="K14" s="122" t="s">
        <v>96</v>
      </c>
      <c r="L14" s="122" t="s">
        <v>96</v>
      </c>
      <c r="M14" s="122" t="s">
        <v>134</v>
      </c>
      <c r="N14" s="49" t="s">
        <v>139</v>
      </c>
      <c r="O14" s="49" t="s">
        <v>96</v>
      </c>
      <c r="P14" s="49" t="s">
        <v>96</v>
      </c>
      <c r="Q14" s="49" t="s">
        <v>139</v>
      </c>
    </row>
    <row r="15" spans="1:17" x14ac:dyDescent="0.15">
      <c r="A15" s="45">
        <v>13</v>
      </c>
      <c r="B15" s="167"/>
      <c r="C15" s="51" t="s">
        <v>141</v>
      </c>
      <c r="D15" s="45" t="s">
        <v>130</v>
      </c>
      <c r="E15" s="48" t="s">
        <v>109</v>
      </c>
      <c r="F15" s="45" t="s">
        <v>136</v>
      </c>
      <c r="G15" s="45" t="s">
        <v>94</v>
      </c>
      <c r="H15" s="48" t="s">
        <v>95</v>
      </c>
      <c r="I15" s="122" t="s">
        <v>132</v>
      </c>
      <c r="J15" s="122" t="s">
        <v>139</v>
      </c>
      <c r="K15" s="122" t="s">
        <v>96</v>
      </c>
      <c r="L15" s="122" t="s">
        <v>97</v>
      </c>
      <c r="M15" s="122" t="s">
        <v>96</v>
      </c>
      <c r="N15" s="49" t="s">
        <v>134</v>
      </c>
      <c r="O15" s="49" t="s">
        <v>139</v>
      </c>
      <c r="P15" s="49" t="s">
        <v>96</v>
      </c>
      <c r="Q15" s="49" t="s">
        <v>96</v>
      </c>
    </row>
    <row r="16" spans="1:17" x14ac:dyDescent="0.15">
      <c r="A16" s="45">
        <v>14</v>
      </c>
      <c r="B16" s="167" t="s">
        <v>142</v>
      </c>
      <c r="C16" s="48" t="s">
        <v>143</v>
      </c>
      <c r="D16" s="50" t="s">
        <v>144</v>
      </c>
      <c r="E16" s="48" t="s">
        <v>109</v>
      </c>
      <c r="F16" s="45" t="s">
        <v>130</v>
      </c>
      <c r="G16" s="45" t="s">
        <v>100</v>
      </c>
      <c r="H16" s="48" t="s">
        <v>101</v>
      </c>
      <c r="I16" s="122" t="s">
        <v>115</v>
      </c>
      <c r="J16" s="122" t="s">
        <v>103</v>
      </c>
      <c r="K16" s="122" t="s">
        <v>115</v>
      </c>
      <c r="L16" s="122" t="s">
        <v>103</v>
      </c>
      <c r="M16" s="124" t="s">
        <v>249</v>
      </c>
      <c r="N16" s="49" t="s">
        <v>115</v>
      </c>
      <c r="O16" s="49" t="s">
        <v>103</v>
      </c>
      <c r="P16" s="49" t="s">
        <v>115</v>
      </c>
      <c r="Q16" s="49" t="s">
        <v>112</v>
      </c>
    </row>
    <row r="17" spans="1:17" x14ac:dyDescent="0.15">
      <c r="A17" s="45">
        <v>15</v>
      </c>
      <c r="B17" s="167"/>
      <c r="C17" s="48" t="s">
        <v>145</v>
      </c>
      <c r="D17" s="50" t="s">
        <v>144</v>
      </c>
      <c r="E17" s="48" t="s">
        <v>92</v>
      </c>
      <c r="F17" s="45" t="s">
        <v>130</v>
      </c>
      <c r="G17" s="45" t="s">
        <v>100</v>
      </c>
      <c r="H17" s="48" t="s">
        <v>101</v>
      </c>
      <c r="I17" s="122" t="s">
        <v>103</v>
      </c>
      <c r="J17" s="122" t="s">
        <v>115</v>
      </c>
      <c r="K17" s="122" t="s">
        <v>103</v>
      </c>
      <c r="L17" s="122" t="s">
        <v>102</v>
      </c>
      <c r="M17" s="122" t="s">
        <v>112</v>
      </c>
      <c r="N17" s="49" t="s">
        <v>103</v>
      </c>
      <c r="O17" s="49" t="s">
        <v>112</v>
      </c>
      <c r="P17" s="49" t="s">
        <v>116</v>
      </c>
      <c r="Q17" s="49" t="s">
        <v>103</v>
      </c>
    </row>
    <row r="18" spans="1:17" x14ac:dyDescent="0.15">
      <c r="A18" s="45">
        <v>16</v>
      </c>
      <c r="B18" s="167"/>
      <c r="C18" s="48" t="s">
        <v>146</v>
      </c>
      <c r="D18" s="50" t="s">
        <v>147</v>
      </c>
      <c r="E18" s="48" t="s">
        <v>92</v>
      </c>
      <c r="F18" s="45" t="s">
        <v>130</v>
      </c>
      <c r="G18" s="45" t="s">
        <v>94</v>
      </c>
      <c r="H18" s="48" t="s">
        <v>95</v>
      </c>
      <c r="I18" s="122" t="s">
        <v>96</v>
      </c>
      <c r="J18" s="122" t="s">
        <v>96</v>
      </c>
      <c r="K18" s="122" t="s">
        <v>96</v>
      </c>
      <c r="L18" s="122" t="s">
        <v>139</v>
      </c>
      <c r="M18" s="122" t="s">
        <v>114</v>
      </c>
      <c r="N18" s="49" t="s">
        <v>114</v>
      </c>
      <c r="O18" s="49" t="s">
        <v>114</v>
      </c>
      <c r="P18" s="49" t="s">
        <v>96</v>
      </c>
      <c r="Q18" s="49" t="s">
        <v>139</v>
      </c>
    </row>
    <row r="19" spans="1:17" x14ac:dyDescent="0.15">
      <c r="A19" s="45">
        <v>17</v>
      </c>
      <c r="B19" s="167"/>
      <c r="C19" s="48" t="s">
        <v>148</v>
      </c>
      <c r="D19" s="50" t="s">
        <v>149</v>
      </c>
      <c r="E19" s="48" t="s">
        <v>109</v>
      </c>
      <c r="F19" s="45" t="s">
        <v>150</v>
      </c>
      <c r="G19" s="45" t="s">
        <v>151</v>
      </c>
      <c r="H19" s="48" t="s">
        <v>101</v>
      </c>
      <c r="I19" s="122" t="s">
        <v>152</v>
      </c>
      <c r="J19" s="122" t="s">
        <v>115</v>
      </c>
      <c r="K19" s="122" t="s">
        <v>153</v>
      </c>
      <c r="L19" s="122" t="s">
        <v>115</v>
      </c>
      <c r="M19" s="122" t="s">
        <v>112</v>
      </c>
      <c r="N19" s="49" t="s">
        <v>115</v>
      </c>
      <c r="O19" s="49" t="s">
        <v>152</v>
      </c>
      <c r="P19" s="49" t="s">
        <v>137</v>
      </c>
      <c r="Q19" s="49" t="s">
        <v>112</v>
      </c>
    </row>
    <row r="20" spans="1:17" x14ac:dyDescent="0.15">
      <c r="A20" s="45">
        <v>18</v>
      </c>
      <c r="B20" s="167"/>
      <c r="C20" s="48" t="s">
        <v>154</v>
      </c>
      <c r="D20" s="50" t="s">
        <v>155</v>
      </c>
      <c r="E20" s="48" t="s">
        <v>118</v>
      </c>
      <c r="F20" s="45" t="s">
        <v>110</v>
      </c>
      <c r="G20" s="45" t="s">
        <v>151</v>
      </c>
      <c r="H20" s="48" t="s">
        <v>131</v>
      </c>
      <c r="I20" s="122" t="s">
        <v>115</v>
      </c>
      <c r="J20" s="122" t="s">
        <v>104</v>
      </c>
      <c r="K20" s="122" t="s">
        <v>116</v>
      </c>
      <c r="L20" s="122" t="s">
        <v>132</v>
      </c>
      <c r="M20" s="122" t="s">
        <v>115</v>
      </c>
      <c r="N20" s="49" t="s">
        <v>152</v>
      </c>
      <c r="O20" s="49" t="s">
        <v>152</v>
      </c>
      <c r="P20" s="49" t="s">
        <v>115</v>
      </c>
      <c r="Q20" s="49" t="s">
        <v>115</v>
      </c>
    </row>
    <row r="21" spans="1:17" x14ac:dyDescent="0.15">
      <c r="B21" s="52" t="s">
        <v>156</v>
      </c>
      <c r="M21" s="47" t="s">
        <v>157</v>
      </c>
    </row>
  </sheetData>
  <autoFilter ref="A2:Q21" xr:uid="{00000000-0009-0000-0000-000008000000}"/>
  <mergeCells count="2">
    <mergeCell ref="B3:B15"/>
    <mergeCell ref="B16:B20"/>
  </mergeCells>
  <phoneticPr fontId="4"/>
  <pageMargins left="0.70866141732283472" right="0.70866141732283472" top="0.74803149606299213" bottom="0.74803149606299213" header="0.31496062992125984" footer="0.31496062992125984"/>
  <pageSetup paperSize="9" scale="93" orientation="landscape" r:id="rId1"/>
  <headerFooter>
    <oddHeader xml:space="preserve">&amp;L防災訓練計画&amp;R&amp;D
バームハイツ西葛西防災委員会
</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E16"/>
  <sheetViews>
    <sheetView topLeftCell="A5" zoomScale="170" zoomScaleNormal="170" workbookViewId="0">
      <selection activeCell="B17" sqref="B17"/>
    </sheetView>
  </sheetViews>
  <sheetFormatPr defaultRowHeight="13.5" x14ac:dyDescent="0.15"/>
  <cols>
    <col min="1" max="1" width="4.25" style="3" customWidth="1"/>
    <col min="2" max="2" width="14.125" style="3" bestFit="1" customWidth="1"/>
    <col min="3" max="3" width="19.25" style="3" bestFit="1" customWidth="1"/>
    <col min="4" max="4" width="13" style="3" bestFit="1" customWidth="1"/>
    <col min="5" max="5" width="51.125" style="3" bestFit="1" customWidth="1"/>
    <col min="6" max="16384" width="9" style="3"/>
  </cols>
  <sheetData>
    <row r="1" spans="1:5" x14ac:dyDescent="0.15">
      <c r="B1" s="12"/>
    </row>
    <row r="2" spans="1:5" x14ac:dyDescent="0.15">
      <c r="A2" s="24"/>
      <c r="B2" s="35" t="s">
        <v>32</v>
      </c>
      <c r="C2" s="12"/>
      <c r="D2" s="12"/>
      <c r="E2" s="12"/>
    </row>
    <row r="3" spans="1:5" x14ac:dyDescent="0.15">
      <c r="A3" s="24"/>
      <c r="B3" s="36" t="s">
        <v>38</v>
      </c>
      <c r="C3" s="28" t="s">
        <v>40</v>
      </c>
      <c r="D3" s="28" t="s">
        <v>2</v>
      </c>
      <c r="E3" s="28" t="s">
        <v>56</v>
      </c>
    </row>
    <row r="4" spans="1:5" ht="27" x14ac:dyDescent="0.15">
      <c r="A4" s="24"/>
      <c r="B4" s="168" t="s">
        <v>31</v>
      </c>
      <c r="C4" s="29" t="s">
        <v>39</v>
      </c>
      <c r="D4" s="29" t="s">
        <v>42</v>
      </c>
      <c r="E4" s="27" t="s">
        <v>57</v>
      </c>
    </row>
    <row r="5" spans="1:5" x14ac:dyDescent="0.15">
      <c r="A5" s="24"/>
      <c r="B5" s="169"/>
      <c r="C5" s="30" t="s">
        <v>41</v>
      </c>
      <c r="D5" s="31" t="s">
        <v>37</v>
      </c>
      <c r="E5" s="31" t="s">
        <v>54</v>
      </c>
    </row>
    <row r="6" spans="1:5" x14ac:dyDescent="0.15">
      <c r="A6" s="24"/>
      <c r="B6" s="170"/>
      <c r="C6" s="18" t="s">
        <v>49</v>
      </c>
      <c r="D6" s="18" t="s">
        <v>48</v>
      </c>
      <c r="E6" s="18" t="s">
        <v>53</v>
      </c>
    </row>
    <row r="7" spans="1:5" x14ac:dyDescent="0.15">
      <c r="A7" s="24"/>
      <c r="B7" s="168" t="s">
        <v>33</v>
      </c>
      <c r="C7" s="32" t="s">
        <v>43</v>
      </c>
      <c r="D7" s="31" t="s">
        <v>37</v>
      </c>
      <c r="E7" s="31" t="s">
        <v>59</v>
      </c>
    </row>
    <row r="8" spans="1:5" x14ac:dyDescent="0.15">
      <c r="A8" s="24"/>
      <c r="B8" s="169"/>
      <c r="C8" s="32" t="s">
        <v>44</v>
      </c>
      <c r="D8" s="31" t="s">
        <v>37</v>
      </c>
      <c r="E8" s="31" t="s">
        <v>60</v>
      </c>
    </row>
    <row r="9" spans="1:5" x14ac:dyDescent="0.15">
      <c r="A9" s="24"/>
      <c r="B9" s="169"/>
      <c r="C9" s="26" t="s">
        <v>45</v>
      </c>
      <c r="D9" s="25" t="s">
        <v>36</v>
      </c>
      <c r="E9" s="25" t="s">
        <v>34</v>
      </c>
    </row>
    <row r="10" spans="1:5" x14ac:dyDescent="0.15">
      <c r="A10" s="24"/>
      <c r="B10" s="170"/>
      <c r="C10" s="33" t="s">
        <v>51</v>
      </c>
      <c r="D10" s="18" t="s">
        <v>48</v>
      </c>
      <c r="E10" s="18" t="s">
        <v>52</v>
      </c>
    </row>
    <row r="11" spans="1:5" x14ac:dyDescent="0.15">
      <c r="A11" s="24"/>
      <c r="B11" s="168" t="s">
        <v>35</v>
      </c>
      <c r="C11" s="18" t="s">
        <v>46</v>
      </c>
      <c r="D11" s="18" t="s">
        <v>27</v>
      </c>
      <c r="E11" s="18" t="s">
        <v>55</v>
      </c>
    </row>
    <row r="12" spans="1:5" x14ac:dyDescent="0.15">
      <c r="B12" s="169"/>
      <c r="C12" s="18" t="s">
        <v>47</v>
      </c>
      <c r="D12" s="18" t="s">
        <v>27</v>
      </c>
      <c r="E12" s="18"/>
    </row>
    <row r="13" spans="1:5" x14ac:dyDescent="0.15">
      <c r="B13" s="170"/>
      <c r="C13" s="18" t="s">
        <v>50</v>
      </c>
      <c r="D13" s="18" t="s">
        <v>48</v>
      </c>
      <c r="E13" s="18" t="s">
        <v>58</v>
      </c>
    </row>
    <row r="14" spans="1:5" x14ac:dyDescent="0.15">
      <c r="B14" s="37" t="s">
        <v>65</v>
      </c>
      <c r="C14" s="31" t="s">
        <v>68</v>
      </c>
      <c r="D14" s="31" t="s">
        <v>37</v>
      </c>
      <c r="E14" s="34" t="s">
        <v>69</v>
      </c>
    </row>
    <row r="15" spans="1:5" x14ac:dyDescent="0.15">
      <c r="B15" s="44" t="s">
        <v>76</v>
      </c>
      <c r="C15" s="18" t="s">
        <v>46</v>
      </c>
      <c r="D15" s="18" t="s">
        <v>77</v>
      </c>
      <c r="E15" s="18" t="s">
        <v>78</v>
      </c>
    </row>
    <row r="16" spans="1:5" x14ac:dyDescent="0.15">
      <c r="B16" s="5"/>
      <c r="C16" s="18" t="s">
        <v>79</v>
      </c>
      <c r="D16" s="18" t="s">
        <v>77</v>
      </c>
      <c r="E16" s="2"/>
    </row>
  </sheetData>
  <mergeCells count="3">
    <mergeCell ref="B4:B6"/>
    <mergeCell ref="B7:B10"/>
    <mergeCell ref="B11:B13"/>
  </mergeCells>
  <phoneticPr fontId="4"/>
  <pageMargins left="0.78700000000000003" right="0.78700000000000003" top="0.98399999999999999" bottom="0.98399999999999999" header="0.51200000000000001" footer="0.51200000000000001"/>
  <pageSetup paperSize="9" orientation="landscape" horizontalDpi="4294967293" verticalDpi="360" r:id="rId1"/>
  <headerFooter alignWithMargins="0">
    <oddHeader>&amp;L&amp;14&amp;A&amp;R&amp;D</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2020度防災訓練実施要領（計画・実績）</vt:lpstr>
      <vt:lpstr>反省会</vt:lpstr>
      <vt:lpstr>2020防災訓練参加者</vt:lpstr>
      <vt:lpstr>安否確認訓練参加者</vt:lpstr>
      <vt:lpstr>2020年防災訓練・会場配置図 (実)</vt:lpstr>
      <vt:lpstr>2020防災訓練申込</vt:lpstr>
      <vt:lpstr>2020年防災訓練・会場配置イメージ図</vt:lpstr>
      <vt:lpstr>受付簿（2020年10月4日）</vt:lpstr>
      <vt:lpstr>防災訓練長期計画（～2023）</vt:lpstr>
      <vt:lpstr>訓練内容説明 (ALL)</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防災委員会アカウント</cp:lastModifiedBy>
  <cp:lastPrinted>2020-10-24T03:09:56Z</cp:lastPrinted>
  <dcterms:created xsi:type="dcterms:W3CDTF">2014-07-26T08:44:03Z</dcterms:created>
  <dcterms:modified xsi:type="dcterms:W3CDTF">2020-10-24T03:10:09Z</dcterms:modified>
</cp:coreProperties>
</file>