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バームハイツ\自治会\自治会会計2019\"/>
    </mc:Choice>
  </mc:AlternateContent>
  <xr:revisionPtr revIDLastSave="0" documentId="8_{D3E4F867-2426-433F-B6C7-F9806CE9AF9F}" xr6:coauthVersionLast="45" xr6:coauthVersionMax="45" xr10:uidLastSave="{00000000-0000-0000-0000-000000000000}"/>
  <bookViews>
    <workbookView xWindow="3420" yWindow="5085" windowWidth="13200" windowHeight="13215" xr2:uid="{F78B41E8-F298-4DA1-9E3F-2675F9D48A8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3" i="1" l="1"/>
  <c r="D20" i="1"/>
  <c r="F31" i="1"/>
  <c r="E31" i="1"/>
  <c r="D31" i="1"/>
  <c r="C31" i="1"/>
  <c r="B31" i="1"/>
  <c r="G30" i="1"/>
  <c r="G29" i="1"/>
  <c r="G28" i="1"/>
  <c r="G27" i="1"/>
  <c r="G26" i="1"/>
  <c r="G25" i="1"/>
  <c r="G17" i="1"/>
  <c r="G16" i="1"/>
  <c r="G15" i="1"/>
  <c r="G14" i="1"/>
  <c r="G13" i="1"/>
  <c r="G12" i="1"/>
  <c r="G11" i="1"/>
  <c r="G10" i="1"/>
  <c r="G9" i="1"/>
  <c r="G8" i="1"/>
  <c r="G7" i="1"/>
  <c r="G6" i="1"/>
  <c r="F18" i="1"/>
  <c r="E18" i="1"/>
  <c r="D18" i="1"/>
  <c r="C18" i="1"/>
  <c r="B18" i="1"/>
  <c r="G18" i="1" s="1"/>
  <c r="G31" i="1" l="1"/>
</calcChain>
</file>

<file path=xl/sharedStrings.xml><?xml version="1.0" encoding="utf-8"?>
<sst xmlns="http://schemas.openxmlformats.org/spreadsheetml/2006/main" count="25" uniqueCount="11">
  <si>
    <t>集会室</t>
    <rPh sb="0" eb="3">
      <t>シュウカイシツ</t>
    </rPh>
    <phoneticPr fontId="1"/>
  </si>
  <si>
    <t>使用料</t>
    <rPh sb="0" eb="3">
      <t>シヨウリョウ</t>
    </rPh>
    <phoneticPr fontId="1"/>
  </si>
  <si>
    <t>暖房費</t>
    <rPh sb="0" eb="2">
      <t>ダンボウ</t>
    </rPh>
    <rPh sb="2" eb="3">
      <t>ヒ</t>
    </rPh>
    <phoneticPr fontId="1"/>
  </si>
  <si>
    <t>バームルーム</t>
    <phoneticPr fontId="1"/>
  </si>
  <si>
    <t>IH</t>
    <phoneticPr fontId="1"/>
  </si>
  <si>
    <t>ばーむ句会</t>
    <rPh sb="3" eb="5">
      <t>クカイ</t>
    </rPh>
    <phoneticPr fontId="1"/>
  </si>
  <si>
    <t>合計</t>
    <rPh sb="0" eb="2">
      <t>ゴウケイ</t>
    </rPh>
    <phoneticPr fontId="1"/>
  </si>
  <si>
    <t>麺's クラブ</t>
    <rPh sb="0" eb="1">
      <t>メン</t>
    </rPh>
    <phoneticPr fontId="1"/>
  </si>
  <si>
    <t>令和元年度自治会認定サークル施設使用経費実績</t>
    <rPh sb="0" eb="2">
      <t>レイワ</t>
    </rPh>
    <rPh sb="2" eb="4">
      <t>ガンネン</t>
    </rPh>
    <rPh sb="4" eb="5">
      <t>ド</t>
    </rPh>
    <rPh sb="5" eb="8">
      <t>ジチカイ</t>
    </rPh>
    <rPh sb="8" eb="10">
      <t>ニンテイ</t>
    </rPh>
    <rPh sb="14" eb="16">
      <t>シセツ</t>
    </rPh>
    <rPh sb="16" eb="18">
      <t>シヨウ</t>
    </rPh>
    <rPh sb="18" eb="20">
      <t>ケイヒ</t>
    </rPh>
    <rPh sb="20" eb="22">
      <t>ジッセキ</t>
    </rPh>
    <phoneticPr fontId="1"/>
  </si>
  <si>
    <t>施設使用経費実績</t>
    <rPh sb="0" eb="2">
      <t>シセツ</t>
    </rPh>
    <rPh sb="2" eb="4">
      <t>シヨウ</t>
    </rPh>
    <rPh sb="4" eb="6">
      <t>ケイヒ</t>
    </rPh>
    <rPh sb="6" eb="8">
      <t>ジッセキ</t>
    </rPh>
    <phoneticPr fontId="1"/>
  </si>
  <si>
    <t>施設使用日</t>
    <rPh sb="0" eb="2">
      <t>シセツ</t>
    </rPh>
    <rPh sb="2" eb="4">
      <t>シヨウ</t>
    </rPh>
    <rPh sb="4" eb="5">
      <t>ビ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</si>
</sst>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[$]ggge&quot;年&quot;mm&quot;月&quot;dd&quot;日&quot;;@" x16r2:formatCode16="[$-ja-JP-x-gannen]ggge&quot;年&quot;mm&quot;月&quot;dd&quot;日&quot;;@"/>
    <numFmt numFmtId="181" formatCode="#,###_ "/>
    <numFmt numFmtId="182" formatCode="#,##0&quot;円&quot;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181" fontId="2" fillId="0" borderId="0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 vertical="center"/>
    </xf>
    <xf numFmtId="181" fontId="2" fillId="0" borderId="1" xfId="0" applyNumberFormat="1" applyFont="1" applyBorder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81" fontId="4" fillId="0" borderId="2" xfId="0" applyNumberFormat="1" applyFont="1" applyBorder="1">
      <alignment vertical="center"/>
    </xf>
    <xf numFmtId="181" fontId="4" fillId="0" borderId="3" xfId="0" applyNumberFormat="1" applyFont="1" applyBorder="1">
      <alignment vertical="center"/>
    </xf>
    <xf numFmtId="182" fontId="4" fillId="0" borderId="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6DE17-FCE6-482C-8609-B63CDA65CA11}">
  <dimension ref="A1:G33"/>
  <sheetViews>
    <sheetView tabSelected="1" workbookViewId="0"/>
  </sheetViews>
  <sheetFormatPr defaultRowHeight="18.75" x14ac:dyDescent="0.4"/>
  <cols>
    <col min="1" max="1" width="18.75" style="1" bestFit="1" customWidth="1"/>
    <col min="2" max="3" width="9" style="1"/>
    <col min="4" max="4" width="9.5" style="1" bestFit="1" customWidth="1"/>
    <col min="5" max="16384" width="9" style="1"/>
  </cols>
  <sheetData>
    <row r="1" spans="1:7" ht="22.5" x14ac:dyDescent="0.4">
      <c r="A1" s="10" t="s">
        <v>8</v>
      </c>
    </row>
    <row r="3" spans="1:7" ht="19.5" x14ac:dyDescent="0.4">
      <c r="A3" s="11" t="s">
        <v>5</v>
      </c>
    </row>
    <row r="4" spans="1:7" x14ac:dyDescent="0.4">
      <c r="A4" s="4" t="s">
        <v>10</v>
      </c>
      <c r="B4" s="5" t="s">
        <v>0</v>
      </c>
      <c r="C4" s="5"/>
      <c r="D4" s="5" t="s">
        <v>3</v>
      </c>
      <c r="E4" s="5"/>
      <c r="F4" s="5"/>
      <c r="G4" s="4" t="s">
        <v>6</v>
      </c>
    </row>
    <row r="5" spans="1:7" x14ac:dyDescent="0.4">
      <c r="A5" s="6"/>
      <c r="B5" s="7" t="s">
        <v>1</v>
      </c>
      <c r="C5" s="7" t="s">
        <v>2</v>
      </c>
      <c r="D5" s="7" t="s">
        <v>1</v>
      </c>
      <c r="E5" s="7" t="s">
        <v>2</v>
      </c>
      <c r="F5" s="7" t="s">
        <v>4</v>
      </c>
      <c r="G5" s="6"/>
    </row>
    <row r="6" spans="1:7" x14ac:dyDescent="0.4">
      <c r="A6" s="8">
        <v>43556</v>
      </c>
      <c r="B6" s="9">
        <v>200</v>
      </c>
      <c r="C6" s="9">
        <v>200</v>
      </c>
      <c r="D6" s="9"/>
      <c r="E6" s="9"/>
      <c r="F6" s="9"/>
      <c r="G6" s="9">
        <f>SUM(B6:F6)</f>
        <v>400</v>
      </c>
    </row>
    <row r="7" spans="1:7" x14ac:dyDescent="0.4">
      <c r="A7" s="8">
        <v>43591</v>
      </c>
      <c r="B7" s="9">
        <v>200</v>
      </c>
      <c r="C7" s="9"/>
      <c r="D7" s="9"/>
      <c r="E7" s="9"/>
      <c r="F7" s="9"/>
      <c r="G7" s="9">
        <f t="shared" ref="G7:G18" si="0">SUM(B7:F7)</f>
        <v>200</v>
      </c>
    </row>
    <row r="8" spans="1:7" x14ac:dyDescent="0.4">
      <c r="A8" s="8">
        <v>43626</v>
      </c>
      <c r="B8" s="9">
        <v>200</v>
      </c>
      <c r="C8" s="9"/>
      <c r="D8" s="9"/>
      <c r="E8" s="9"/>
      <c r="F8" s="9"/>
      <c r="G8" s="9">
        <f t="shared" si="0"/>
        <v>200</v>
      </c>
    </row>
    <row r="9" spans="1:7" x14ac:dyDescent="0.4">
      <c r="A9" s="8">
        <v>43647</v>
      </c>
      <c r="B9" s="9">
        <v>200</v>
      </c>
      <c r="C9" s="9">
        <v>200</v>
      </c>
      <c r="D9" s="9"/>
      <c r="E9" s="9"/>
      <c r="F9" s="9"/>
      <c r="G9" s="9">
        <f t="shared" si="0"/>
        <v>400</v>
      </c>
    </row>
    <row r="10" spans="1:7" x14ac:dyDescent="0.4">
      <c r="A10" s="8">
        <v>43689</v>
      </c>
      <c r="B10" s="9">
        <v>200</v>
      </c>
      <c r="C10" s="9">
        <v>200</v>
      </c>
      <c r="D10" s="9"/>
      <c r="E10" s="9"/>
      <c r="F10" s="9"/>
      <c r="G10" s="9">
        <f t="shared" si="0"/>
        <v>400</v>
      </c>
    </row>
    <row r="11" spans="1:7" x14ac:dyDescent="0.4">
      <c r="A11" s="8">
        <v>43710</v>
      </c>
      <c r="B11" s="9">
        <v>200</v>
      </c>
      <c r="C11" s="9">
        <v>200</v>
      </c>
      <c r="D11" s="9"/>
      <c r="E11" s="9"/>
      <c r="F11" s="9"/>
      <c r="G11" s="9">
        <f t="shared" si="0"/>
        <v>400</v>
      </c>
    </row>
    <row r="12" spans="1:7" x14ac:dyDescent="0.4">
      <c r="A12" s="8">
        <v>43745</v>
      </c>
      <c r="B12" s="9">
        <v>200</v>
      </c>
      <c r="C12" s="9"/>
      <c r="D12" s="9"/>
      <c r="E12" s="9"/>
      <c r="F12" s="9"/>
      <c r="G12" s="9">
        <f t="shared" si="0"/>
        <v>200</v>
      </c>
    </row>
    <row r="13" spans="1:7" x14ac:dyDescent="0.4">
      <c r="A13" s="8">
        <v>43773</v>
      </c>
      <c r="B13" s="9">
        <v>300</v>
      </c>
      <c r="C13" s="9"/>
      <c r="D13" s="9"/>
      <c r="E13" s="9"/>
      <c r="F13" s="9"/>
      <c r="G13" s="9">
        <f t="shared" si="0"/>
        <v>300</v>
      </c>
    </row>
    <row r="14" spans="1:7" x14ac:dyDescent="0.4">
      <c r="A14" s="8">
        <v>43801</v>
      </c>
      <c r="B14" s="9">
        <v>300</v>
      </c>
      <c r="C14" s="9">
        <v>300</v>
      </c>
      <c r="D14" s="9"/>
      <c r="E14" s="9"/>
      <c r="F14" s="9"/>
      <c r="G14" s="9">
        <f t="shared" si="0"/>
        <v>600</v>
      </c>
    </row>
    <row r="15" spans="1:7" x14ac:dyDescent="0.4">
      <c r="A15" s="8">
        <v>43836</v>
      </c>
      <c r="B15" s="9">
        <v>300</v>
      </c>
      <c r="C15" s="9">
        <v>300</v>
      </c>
      <c r="D15" s="9"/>
      <c r="E15" s="9"/>
      <c r="F15" s="9"/>
      <c r="G15" s="9">
        <f t="shared" si="0"/>
        <v>600</v>
      </c>
    </row>
    <row r="16" spans="1:7" x14ac:dyDescent="0.4">
      <c r="A16" s="8">
        <v>43864</v>
      </c>
      <c r="B16" s="9">
        <v>300</v>
      </c>
      <c r="C16" s="9">
        <v>300</v>
      </c>
      <c r="D16" s="9"/>
      <c r="E16" s="9"/>
      <c r="F16" s="9"/>
      <c r="G16" s="9">
        <f t="shared" si="0"/>
        <v>600</v>
      </c>
    </row>
    <row r="17" spans="1:7" x14ac:dyDescent="0.4">
      <c r="A17" s="8">
        <v>43892</v>
      </c>
      <c r="B17" s="9">
        <v>300</v>
      </c>
      <c r="C17" s="9">
        <v>300</v>
      </c>
      <c r="D17" s="9"/>
      <c r="E17" s="9"/>
      <c r="F17" s="9"/>
      <c r="G17" s="9">
        <f t="shared" si="0"/>
        <v>600</v>
      </c>
    </row>
    <row r="18" spans="1:7" x14ac:dyDescent="0.4">
      <c r="A18" s="7" t="s">
        <v>6</v>
      </c>
      <c r="B18" s="9">
        <f>SUM(B6:B17)</f>
        <v>2900</v>
      </c>
      <c r="C18" s="9">
        <f t="shared" ref="C18:F18" si="1">SUM(C6:C17)</f>
        <v>2000</v>
      </c>
      <c r="D18" s="9">
        <f t="shared" si="1"/>
        <v>0</v>
      </c>
      <c r="E18" s="9">
        <f t="shared" si="1"/>
        <v>0</v>
      </c>
      <c r="F18" s="9">
        <f t="shared" si="1"/>
        <v>0</v>
      </c>
      <c r="G18" s="9">
        <f t="shared" si="0"/>
        <v>4900</v>
      </c>
    </row>
    <row r="19" spans="1:7" x14ac:dyDescent="0.4">
      <c r="A19" s="2"/>
      <c r="B19" s="3"/>
      <c r="C19" s="3"/>
      <c r="D19" s="3"/>
      <c r="E19" s="3"/>
      <c r="F19" s="3"/>
      <c r="G19" s="3"/>
    </row>
    <row r="20" spans="1:7" ht="19.5" x14ac:dyDescent="0.4">
      <c r="A20" s="2"/>
      <c r="B20" s="12" t="s">
        <v>9</v>
      </c>
      <c r="C20" s="13"/>
      <c r="D20" s="14">
        <f>G18</f>
        <v>4900</v>
      </c>
      <c r="E20" s="3"/>
      <c r="F20" s="3"/>
      <c r="G20" s="3"/>
    </row>
    <row r="22" spans="1:7" ht="19.5" x14ac:dyDescent="0.4">
      <c r="A22" s="11" t="s">
        <v>7</v>
      </c>
    </row>
    <row r="23" spans="1:7" x14ac:dyDescent="0.4">
      <c r="A23" s="4" t="s">
        <v>10</v>
      </c>
      <c r="B23" s="5" t="s">
        <v>0</v>
      </c>
      <c r="C23" s="5"/>
      <c r="D23" s="5" t="s">
        <v>3</v>
      </c>
      <c r="E23" s="5"/>
      <c r="F23" s="5"/>
      <c r="G23" s="4" t="s">
        <v>6</v>
      </c>
    </row>
    <row r="24" spans="1:7" x14ac:dyDescent="0.4">
      <c r="A24" s="6"/>
      <c r="B24" s="7" t="s">
        <v>1</v>
      </c>
      <c r="C24" s="7" t="s">
        <v>2</v>
      </c>
      <c r="D24" s="7" t="s">
        <v>1</v>
      </c>
      <c r="E24" s="7" t="s">
        <v>2</v>
      </c>
      <c r="F24" s="7" t="s">
        <v>4</v>
      </c>
      <c r="G24" s="6"/>
    </row>
    <row r="25" spans="1:7" x14ac:dyDescent="0.4">
      <c r="A25" s="8">
        <v>43575</v>
      </c>
      <c r="B25" s="9"/>
      <c r="C25" s="9"/>
      <c r="D25" s="9">
        <v>500</v>
      </c>
      <c r="E25" s="9"/>
      <c r="F25" s="9">
        <v>100</v>
      </c>
      <c r="G25" s="9">
        <f>SUM(B25:F25)</f>
        <v>600</v>
      </c>
    </row>
    <row r="26" spans="1:7" x14ac:dyDescent="0.4">
      <c r="A26" s="8">
        <v>43631</v>
      </c>
      <c r="B26" s="9"/>
      <c r="C26" s="9"/>
      <c r="D26" s="9">
        <v>500</v>
      </c>
      <c r="E26" s="9"/>
      <c r="F26" s="9">
        <v>100</v>
      </c>
      <c r="G26" s="9">
        <f t="shared" ref="G26:G31" si="2">SUM(B26:F26)</f>
        <v>600</v>
      </c>
    </row>
    <row r="27" spans="1:7" x14ac:dyDescent="0.4">
      <c r="A27" s="8">
        <v>43694</v>
      </c>
      <c r="B27" s="9"/>
      <c r="C27" s="9"/>
      <c r="D27" s="9">
        <v>500</v>
      </c>
      <c r="E27" s="9">
        <v>500</v>
      </c>
      <c r="F27" s="9">
        <v>100</v>
      </c>
      <c r="G27" s="9">
        <f t="shared" si="2"/>
        <v>1100</v>
      </c>
    </row>
    <row r="28" spans="1:7" x14ac:dyDescent="0.4">
      <c r="A28" s="8">
        <v>43757</v>
      </c>
      <c r="B28" s="9"/>
      <c r="C28" s="9"/>
      <c r="D28" s="9">
        <v>500</v>
      </c>
      <c r="E28" s="9"/>
      <c r="F28" s="9">
        <v>100</v>
      </c>
      <c r="G28" s="9">
        <f t="shared" si="2"/>
        <v>600</v>
      </c>
    </row>
    <row r="29" spans="1:7" x14ac:dyDescent="0.4">
      <c r="A29" s="8">
        <v>43813</v>
      </c>
      <c r="B29" s="9"/>
      <c r="C29" s="9"/>
      <c r="D29" s="9">
        <v>500</v>
      </c>
      <c r="E29" s="9">
        <v>500</v>
      </c>
      <c r="F29" s="9">
        <v>100</v>
      </c>
      <c r="G29" s="9">
        <f t="shared" si="2"/>
        <v>1100</v>
      </c>
    </row>
    <row r="30" spans="1:7" x14ac:dyDescent="0.4">
      <c r="A30" s="8">
        <v>43876</v>
      </c>
      <c r="B30" s="9"/>
      <c r="C30" s="9"/>
      <c r="D30" s="9">
        <v>500</v>
      </c>
      <c r="E30" s="9">
        <v>500</v>
      </c>
      <c r="F30" s="9">
        <v>100</v>
      </c>
      <c r="G30" s="9">
        <f t="shared" si="2"/>
        <v>1100</v>
      </c>
    </row>
    <row r="31" spans="1:7" x14ac:dyDescent="0.4">
      <c r="A31" s="7" t="s">
        <v>6</v>
      </c>
      <c r="B31" s="9">
        <f>SUM(B25:B30)</f>
        <v>0</v>
      </c>
      <c r="C31" s="9">
        <f>SUM(C25:C30)</f>
        <v>0</v>
      </c>
      <c r="D31" s="9">
        <f>SUM(D25:D30)</f>
        <v>3000</v>
      </c>
      <c r="E31" s="9">
        <f>SUM(E25:E30)</f>
        <v>1500</v>
      </c>
      <c r="F31" s="9">
        <f>SUM(F25:F30)</f>
        <v>600</v>
      </c>
      <c r="G31" s="9">
        <f t="shared" si="2"/>
        <v>5100</v>
      </c>
    </row>
    <row r="33" spans="1:7" ht="19.5" x14ac:dyDescent="0.4">
      <c r="A33" s="2"/>
      <c r="B33" s="12" t="s">
        <v>9</v>
      </c>
      <c r="C33" s="13"/>
      <c r="D33" s="14">
        <f>G31</f>
        <v>5100</v>
      </c>
      <c r="E33" s="3"/>
      <c r="F33" s="3"/>
      <c r="G33" s="3"/>
    </row>
  </sheetData>
  <mergeCells count="4">
    <mergeCell ref="A4:A5"/>
    <mergeCell ref="G4:G5"/>
    <mergeCell ref="A23:A24"/>
    <mergeCell ref="G23:G2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2020-03-07T00:25:22Z</cp:lastPrinted>
  <dcterms:created xsi:type="dcterms:W3CDTF">2020-03-06T23:50:03Z</dcterms:created>
  <dcterms:modified xsi:type="dcterms:W3CDTF">2020-03-07T00:27:36Z</dcterms:modified>
</cp:coreProperties>
</file>