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727"/>
  <workbookPr/>
  <mc:AlternateContent xmlns:mc="http://schemas.openxmlformats.org/markup-compatibility/2006">
    <mc:Choice Requires="x15">
      <x15ac:absPath xmlns:x15ac="http://schemas.microsoft.com/office/spreadsheetml/2010/11/ac" url="F:\夏祭り(2019.7.28)\9.タイムスケジュール(2019年)\"/>
    </mc:Choice>
  </mc:AlternateContent>
  <xr:revisionPtr revIDLastSave="0" documentId="13_ncr:1_{956A3690-B610-4A1B-BEAF-C7C1E9AAE1C2}" xr6:coauthVersionLast="43" xr6:coauthVersionMax="43" xr10:uidLastSave="{00000000-0000-0000-0000-000000000000}"/>
  <bookViews>
    <workbookView xWindow="-108" yWindow="-108" windowWidth="23256" windowHeight="12720" activeTab="1" xr2:uid="{00000000-000D-0000-FFFF-FFFF00000000}"/>
  </bookViews>
  <sheets>
    <sheet name=" バームの夏まつり(2019年)公示用最終 (7.21)" sheetId="24" r:id="rId1"/>
    <sheet name=" バームの夏まつり(2019年)タイムチャート最終(7.21)" sheetId="25" r:id="rId2"/>
    <sheet name=" バームの夏まつり(2019年)公示用最終 (7.15)" sheetId="22" r:id="rId3"/>
    <sheet name=" バームの夏まつり(2019年)詳細最終 (7.15)" sheetId="23" r:id="rId4"/>
    <sheet name="バームの夏祭り(2019年)公示用河本さん案 (7.14)" sheetId="21" r:id="rId5"/>
    <sheet name="バームの夏祭り(2019年)詳細河本さん案 (7.14)" sheetId="20" r:id="rId6"/>
    <sheet name="バームの夏祭り(2019年)公示用河本さん案(7.13)" sheetId="19" r:id="rId7"/>
    <sheet name="バームの夏祭り(2019年)公示用荻原案" sheetId="15" r:id="rId8"/>
    <sheet name="バームの夏祭り(2019年)詳細河本さん案(7.13)" sheetId="18" r:id="rId9"/>
    <sheet name="バームの夏祭り(2019年)詳細荻原案" sheetId="12" r:id="rId10"/>
    <sheet name="バームの夏祭り(2018年)詳細" sheetId="17" r:id="rId11"/>
    <sheet name="バームの夏祭り(2018年)議事録" sheetId="16" r:id="rId12"/>
  </sheets>
  <definedNames>
    <definedName name="_xlnm._FilterDatabase" localSheetId="1" hidden="1">' バームの夏まつり(2019年)タイムチャート最終(7.21)'!$C$2:$J$3</definedName>
    <definedName name="_xlnm._FilterDatabase" localSheetId="3" hidden="1">' バームの夏まつり(2019年)詳細最終 (7.15)'!$C$2:$J$3</definedName>
    <definedName name="_xlnm._FilterDatabase" localSheetId="10" hidden="1">'バームの夏祭り(2018年)詳細'!$C$2:$J$3</definedName>
    <definedName name="_xlnm._FilterDatabase" localSheetId="9" hidden="1">'バームの夏祭り(2019年)詳細荻原案'!$C$2:$J$3</definedName>
    <definedName name="_xlnm._FilterDatabase" localSheetId="5" hidden="1">'バームの夏祭り(2019年)詳細河本さん案 (7.14)'!$C$2:$J$3</definedName>
    <definedName name="_xlnm._FilterDatabase" localSheetId="8" hidden="1">'バームの夏祭り(2019年)詳細河本さん案(7.13)'!$C$2:$J$3</definedName>
    <definedName name="_xlnm.Print_Area" localSheetId="2">' バームの夏まつり(2019年)公示用最終 (7.15)'!$C$2:$F$14</definedName>
    <definedName name="_xlnm.Print_Area" localSheetId="0">' バームの夏まつり(2019年)公示用最終 (7.21)'!$C$2:$F$14</definedName>
    <definedName name="_xlnm.Print_Area" localSheetId="7">'バームの夏祭り(2019年)公示用荻原案'!$C$2:$F$14</definedName>
    <definedName name="_xlnm.Print_Area" localSheetId="4">'バームの夏祭り(2019年)公示用河本さん案 (7.14)'!$C$2:$F$14</definedName>
    <definedName name="_xlnm.Print_Area" localSheetId="6">'バームの夏祭り(2019年)公示用河本さん案(7.13)'!$C$2:$F$14</definedName>
  </definedNames>
  <calcPr calcId="191029" iterate="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Q12" i="24" l="1"/>
  <c r="H4" i="25"/>
  <c r="S4" i="25"/>
  <c r="R4" i="25"/>
  <c r="Q4" i="25"/>
  <c r="P4" i="25"/>
  <c r="O4" i="25"/>
  <c r="N4" i="25"/>
  <c r="M4" i="25"/>
  <c r="J4" i="25"/>
  <c r="I4" i="25"/>
  <c r="G4" i="25"/>
  <c r="F4" i="25"/>
  <c r="E4" i="25"/>
  <c r="D4" i="25"/>
  <c r="Q13" i="24"/>
  <c r="P13" i="24"/>
  <c r="L13" i="24"/>
  <c r="K13" i="24"/>
  <c r="P12" i="24"/>
  <c r="K12" i="24"/>
  <c r="L12" i="24" s="1"/>
  <c r="I12" i="24"/>
  <c r="P11" i="24"/>
  <c r="K11" i="24"/>
  <c r="L11" i="24" s="1"/>
  <c r="Q11" i="24" s="1"/>
  <c r="I11" i="24"/>
  <c r="P10" i="24"/>
  <c r="K10" i="24"/>
  <c r="L10" i="24" s="1"/>
  <c r="Q10" i="24" s="1"/>
  <c r="P9" i="24"/>
  <c r="K9" i="24"/>
  <c r="I9" i="24"/>
  <c r="L9" i="24" s="1"/>
  <c r="Q9" i="24" s="1"/>
  <c r="P8" i="24"/>
  <c r="K8" i="24"/>
  <c r="L8" i="24" s="1"/>
  <c r="Q8" i="24" s="1"/>
  <c r="I8" i="24"/>
  <c r="P7" i="24"/>
  <c r="K7" i="24"/>
  <c r="L7" i="24" s="1"/>
  <c r="Q7" i="24" s="1"/>
  <c r="P6" i="24"/>
  <c r="L6" i="24"/>
  <c r="Q6" i="24" s="1"/>
  <c r="K6" i="24"/>
  <c r="P5" i="24"/>
  <c r="K5" i="24"/>
  <c r="L5" i="24" s="1"/>
  <c r="Q5" i="24" s="1"/>
  <c r="I5" i="24"/>
  <c r="S4" i="23" l="1"/>
  <c r="R4" i="23"/>
  <c r="Q4" i="23"/>
  <c r="P4" i="23"/>
  <c r="O4" i="23"/>
  <c r="N4" i="23"/>
  <c r="M4" i="23"/>
  <c r="J4" i="23"/>
  <c r="I4" i="23"/>
  <c r="H4" i="23"/>
  <c r="G4" i="23"/>
  <c r="F4" i="23"/>
  <c r="E4" i="23"/>
  <c r="D4" i="23"/>
  <c r="Q13" i="22"/>
  <c r="Q12" i="22"/>
  <c r="Q11" i="22"/>
  <c r="Q10" i="22"/>
  <c r="L11" i="22"/>
  <c r="L12" i="22"/>
  <c r="L13" i="22"/>
  <c r="P11" i="22"/>
  <c r="P12" i="22"/>
  <c r="P13" i="22"/>
  <c r="I12" i="22"/>
  <c r="K12" i="22"/>
  <c r="K13" i="22"/>
  <c r="K11" i="22"/>
  <c r="I11" i="22"/>
  <c r="P10" i="22"/>
  <c r="K10" i="22"/>
  <c r="L10" i="22" s="1"/>
  <c r="P9" i="22"/>
  <c r="K9" i="22"/>
  <c r="L9" i="22" s="1"/>
  <c r="Q9" i="22" s="1"/>
  <c r="I9" i="22"/>
  <c r="Q8" i="22"/>
  <c r="P8" i="22"/>
  <c r="L8" i="22"/>
  <c r="K8" i="22"/>
  <c r="I8" i="22"/>
  <c r="P7" i="22"/>
  <c r="K7" i="22"/>
  <c r="L7" i="22" s="1"/>
  <c r="Q7" i="22" s="1"/>
  <c r="P6" i="22"/>
  <c r="K6" i="22"/>
  <c r="L6" i="22" s="1"/>
  <c r="Q6" i="22" s="1"/>
  <c r="P5" i="22"/>
  <c r="K5" i="22"/>
  <c r="L5" i="22" s="1"/>
  <c r="Q5" i="22" s="1"/>
  <c r="I5" i="22"/>
  <c r="Q11" i="21" l="1"/>
  <c r="L11" i="21"/>
  <c r="P11" i="21"/>
  <c r="P12" i="21"/>
  <c r="L12" i="21"/>
  <c r="P13" i="21"/>
  <c r="K12" i="21"/>
  <c r="I12" i="21"/>
  <c r="Q10" i="21"/>
  <c r="Q12" i="21"/>
  <c r="Q13" i="21"/>
  <c r="Q6" i="21"/>
  <c r="Q7" i="21"/>
  <c r="Q8" i="21"/>
  <c r="Q9" i="21"/>
  <c r="P10" i="21"/>
  <c r="P6" i="21"/>
  <c r="P7" i="21"/>
  <c r="P8" i="21"/>
  <c r="P9" i="21"/>
  <c r="L9" i="21"/>
  <c r="L10" i="21"/>
  <c r="L13" i="21"/>
  <c r="L6" i="21"/>
  <c r="L7" i="21"/>
  <c r="L8" i="21"/>
  <c r="K10" i="21"/>
  <c r="K11" i="21"/>
  <c r="K13" i="21"/>
  <c r="K8" i="21"/>
  <c r="K9" i="21"/>
  <c r="K7" i="21"/>
  <c r="K6" i="21"/>
  <c r="Q5" i="21"/>
  <c r="I9" i="21"/>
  <c r="I11" i="21"/>
  <c r="I8" i="21"/>
  <c r="P5" i="21"/>
  <c r="I5" i="21"/>
  <c r="K5" i="21"/>
  <c r="L5" i="21" s="1"/>
  <c r="S4" i="20"/>
  <c r="R4" i="20"/>
  <c r="Q4" i="20"/>
  <c r="P4" i="20"/>
  <c r="O4" i="20"/>
  <c r="N4" i="20"/>
  <c r="M4" i="20"/>
  <c r="J4" i="20"/>
  <c r="I4" i="20"/>
  <c r="H4" i="20"/>
  <c r="G4" i="20"/>
  <c r="F4" i="20"/>
  <c r="E4" i="20"/>
  <c r="D4" i="20"/>
  <c r="E4" i="18" l="1"/>
  <c r="D4" i="18"/>
  <c r="J4" i="18"/>
  <c r="I4" i="18"/>
  <c r="H4" i="18"/>
  <c r="G4" i="18"/>
  <c r="F4" i="18"/>
  <c r="J11" i="19" l="1"/>
  <c r="H11" i="19"/>
  <c r="H12" i="19" l="1"/>
  <c r="J12" i="19"/>
  <c r="F10" i="19"/>
  <c r="J10" i="19" s="1"/>
  <c r="K10" i="19" s="1"/>
  <c r="P10" i="19" s="1"/>
  <c r="J9" i="19"/>
  <c r="F6" i="19"/>
  <c r="J6" i="19" s="1"/>
  <c r="K6" i="19" s="1"/>
  <c r="P6" i="19" s="1"/>
  <c r="F5" i="19"/>
  <c r="J5" i="19" s="1"/>
  <c r="K5" i="19" s="1"/>
  <c r="P5" i="19" s="1"/>
  <c r="O13" i="19"/>
  <c r="J13" i="19"/>
  <c r="K13" i="19" s="1"/>
  <c r="P13" i="19" s="1"/>
  <c r="O12" i="19"/>
  <c r="O11" i="19"/>
  <c r="O10" i="19"/>
  <c r="O9" i="19"/>
  <c r="H9" i="19"/>
  <c r="O8" i="19"/>
  <c r="K8" i="19"/>
  <c r="P8" i="19" s="1"/>
  <c r="J8" i="19"/>
  <c r="H8" i="19"/>
  <c r="O7" i="19"/>
  <c r="J7" i="19"/>
  <c r="K7" i="19" s="1"/>
  <c r="P7" i="19" s="1"/>
  <c r="O6" i="19"/>
  <c r="O5" i="19"/>
  <c r="H5" i="19"/>
  <c r="S4" i="18"/>
  <c r="R4" i="18"/>
  <c r="Q4" i="18"/>
  <c r="P4" i="18"/>
  <c r="O4" i="18"/>
  <c r="N4" i="18"/>
  <c r="M4" i="18"/>
  <c r="K12" i="19" l="1"/>
  <c r="P12" i="19" s="1"/>
  <c r="K11" i="19"/>
  <c r="P11" i="19" s="1"/>
  <c r="K9" i="19"/>
  <c r="P9" i="19" s="1"/>
  <c r="H4" i="12"/>
  <c r="J4" i="12"/>
  <c r="H12" i="15"/>
  <c r="H11" i="15"/>
  <c r="H9" i="15"/>
  <c r="H8" i="15"/>
  <c r="J12" i="15"/>
  <c r="J13" i="15"/>
  <c r="J8" i="15"/>
  <c r="J9" i="15"/>
  <c r="J10" i="15"/>
  <c r="J11" i="15"/>
  <c r="J6" i="15"/>
  <c r="J7" i="15"/>
  <c r="J5" i="15"/>
  <c r="H5" i="15"/>
  <c r="I4" i="12" l="1"/>
  <c r="G4" i="12"/>
  <c r="F4" i="12"/>
  <c r="E4" i="12"/>
  <c r="D4" i="12"/>
  <c r="S4" i="12"/>
  <c r="R4" i="12"/>
  <c r="Q4" i="12"/>
  <c r="P4" i="12"/>
  <c r="O4" i="12"/>
  <c r="N4" i="12"/>
  <c r="M4" i="12"/>
  <c r="D4" i="17"/>
  <c r="J4" i="17"/>
  <c r="I4" i="17"/>
  <c r="H4" i="17"/>
  <c r="G4" i="17"/>
  <c r="F4" i="17"/>
  <c r="E4" i="17"/>
  <c r="C62" i="17"/>
  <c r="C59" i="17"/>
  <c r="O10" i="15"/>
  <c r="O9" i="15"/>
  <c r="O8" i="15"/>
  <c r="O7" i="15"/>
  <c r="O6" i="15"/>
  <c r="O5" i="15"/>
  <c r="K6" i="15"/>
  <c r="P6" i="15" s="1"/>
  <c r="K5" i="15"/>
  <c r="P5" i="15" s="1"/>
  <c r="K12" i="15"/>
  <c r="P12" i="15" s="1"/>
  <c r="K11" i="15"/>
  <c r="P11" i="15" s="1"/>
  <c r="K13" i="15"/>
  <c r="P13" i="15" s="1"/>
  <c r="K10" i="15"/>
  <c r="P10" i="15" s="1"/>
  <c r="K9" i="15"/>
  <c r="P9" i="15" s="1"/>
  <c r="K8" i="15"/>
  <c r="P8" i="15" s="1"/>
  <c r="K7" i="15"/>
  <c r="P7" i="15" s="1"/>
  <c r="O13" i="15"/>
  <c r="O12" i="15"/>
  <c r="O11" i="15"/>
  <c r="C20" i="16" l="1"/>
  <c r="C17" i="16"/>
</calcChain>
</file>

<file path=xl/sharedStrings.xml><?xml version="1.0" encoding="utf-8"?>
<sst xmlns="http://schemas.openxmlformats.org/spreadsheetml/2006/main" count="934" uniqueCount="123">
  <si>
    <t>開始</t>
    <rPh sb="0" eb="2">
      <t>カイシ</t>
    </rPh>
    <phoneticPr fontId="2"/>
  </si>
  <si>
    <t>終了</t>
    <rPh sb="0" eb="2">
      <t>シュウリョウ</t>
    </rPh>
    <phoneticPr fontId="2"/>
  </si>
  <si>
    <t>所要時間</t>
    <rPh sb="0" eb="2">
      <t>ショヨウ</t>
    </rPh>
    <rPh sb="2" eb="4">
      <t>ジカン</t>
    </rPh>
    <phoneticPr fontId="2"/>
  </si>
  <si>
    <t>時刻</t>
  </si>
  <si>
    <t>会場</t>
  </si>
  <si>
    <t>受付</t>
  </si>
  <si>
    <t>おつまみ</t>
  </si>
  <si>
    <t>飲み物</t>
  </si>
  <si>
    <t>スーパー</t>
  </si>
  <si>
    <t>ボール</t>
  </si>
  <si>
    <t>スイカ</t>
  </si>
  <si>
    <t>割り</t>
  </si>
  <si>
    <t>ビンゴ</t>
  </si>
  <si>
    <t>｜</t>
  </si>
  <si>
    <t>会場設営</t>
  </si>
  <si>
    <t>受付開始</t>
  </si>
  <si>
    <t>|</t>
  </si>
  <si>
    <t>開始宣言</t>
  </si>
  <si>
    <t>BGM開始</t>
  </si>
  <si>
    <t>ポイ引換</t>
  </si>
  <si>
    <t>券終了</t>
  </si>
  <si>
    <t>販売開始</t>
  </si>
  <si>
    <t>提供開始</t>
  </si>
  <si>
    <t>12:15～</t>
  </si>
  <si>
    <t>12:50～</t>
  </si>
  <si>
    <t>受付終了</t>
  </si>
  <si>
    <t>13:30～</t>
  </si>
  <si>
    <t>終了宣言</t>
  </si>
  <si>
    <t>食券販売終了</t>
  </si>
  <si>
    <t>販売終了</t>
  </si>
  <si>
    <t>提供終了</t>
  </si>
  <si>
    <t>後片付け</t>
  </si>
  <si>
    <t>食品準備</t>
    <phoneticPr fontId="2"/>
  </si>
  <si>
    <t>当日概略タイムチャート（2019年）</t>
    <rPh sb="16" eb="17">
      <t>ネン</t>
    </rPh>
    <phoneticPr fontId="2"/>
  </si>
  <si>
    <t>当日概略タイムチャート（2018年）</t>
    <rPh sb="16" eb="17">
      <t>ネン</t>
    </rPh>
    <phoneticPr fontId="2"/>
  </si>
  <si>
    <t>開始</t>
    <phoneticPr fontId="2"/>
  </si>
  <si>
    <t>～</t>
    <phoneticPr fontId="2"/>
  </si>
  <si>
    <t xml:space="preserve">ビンゴゲーム     </t>
  </si>
  <si>
    <t xml:space="preserve">オープニング  </t>
    <phoneticPr fontId="2"/>
  </si>
  <si>
    <t xml:space="preserve">模擬店(飲物･おつまみ) </t>
    <phoneticPr fontId="2"/>
  </si>
  <si>
    <t>スーパーボールすくい</t>
    <phoneticPr fontId="2"/>
  </si>
  <si>
    <t>イベント終了</t>
    <phoneticPr fontId="2"/>
  </si>
  <si>
    <t>スイカ割り</t>
    <phoneticPr fontId="2"/>
  </si>
  <si>
    <t>バームの夏まつり</t>
    <phoneticPr fontId="2"/>
  </si>
  <si>
    <t>　ポイ引換券終了</t>
    <phoneticPr fontId="2"/>
  </si>
  <si>
    <t xml:space="preserve">   食券販売終了</t>
    <phoneticPr fontId="2"/>
  </si>
  <si>
    <t>受付</t>
    <phoneticPr fontId="2"/>
  </si>
  <si>
    <t>　スケジュール</t>
    <phoneticPr fontId="2"/>
  </si>
  <si>
    <t>後片付け</t>
    <phoneticPr fontId="2"/>
  </si>
  <si>
    <t>後片付け</t>
    <rPh sb="0" eb="3">
      <t>アトカタズ</t>
    </rPh>
    <phoneticPr fontId="2"/>
  </si>
  <si>
    <t>当日概略タイムチャート（2018年）議事録</t>
    <rPh sb="16" eb="17">
      <t>ネン</t>
    </rPh>
    <rPh sb="18" eb="21">
      <t>ギジロク</t>
    </rPh>
    <phoneticPr fontId="2"/>
  </si>
  <si>
    <t>当日概略タイムチャート（2018年）詳細</t>
    <rPh sb="16" eb="17">
      <t>ネン</t>
    </rPh>
    <rPh sb="18" eb="20">
      <t>ショウサイ</t>
    </rPh>
    <phoneticPr fontId="2"/>
  </si>
  <si>
    <t>ポイ引換券終了</t>
    <phoneticPr fontId="2"/>
  </si>
  <si>
    <t>７月28日(日）</t>
    <rPh sb="1" eb="2">
      <t>ツキ</t>
    </rPh>
    <rPh sb="4" eb="5">
      <t>ヒ</t>
    </rPh>
    <rPh sb="6" eb="7">
      <t>ニチ</t>
    </rPh>
    <phoneticPr fontId="2"/>
  </si>
  <si>
    <t xml:space="preserve">   時間は進行具合により変更する場合がありますので、ご了承ください。</t>
    <phoneticPr fontId="2"/>
  </si>
  <si>
    <r>
      <t>スケージュール(2019年）</t>
    </r>
    <r>
      <rPr>
        <b/>
        <i/>
        <sz val="22"/>
        <color rgb="FF000000"/>
        <rFont val="メイリオ"/>
        <family val="3"/>
        <charset val="128"/>
      </rPr>
      <t>①</t>
    </r>
    <rPh sb="12" eb="13">
      <t>ネン</t>
    </rPh>
    <phoneticPr fontId="2"/>
  </si>
  <si>
    <r>
      <t>スケージュール(2018年）</t>
    </r>
    <r>
      <rPr>
        <b/>
        <i/>
        <sz val="22"/>
        <color rgb="FF000000"/>
        <rFont val="メイリオ"/>
        <family val="3"/>
        <charset val="128"/>
      </rPr>
      <t>②</t>
    </r>
    <rPh sb="12" eb="13">
      <t>ネン</t>
    </rPh>
    <phoneticPr fontId="2"/>
  </si>
  <si>
    <r>
      <t>所要時間差(</t>
    </r>
    <r>
      <rPr>
        <b/>
        <i/>
        <sz val="20"/>
        <color rgb="FF000000"/>
        <rFont val="メイリオ"/>
        <family val="3"/>
        <charset val="128"/>
      </rPr>
      <t>①-②</t>
    </r>
    <r>
      <rPr>
        <b/>
        <i/>
        <sz val="16"/>
        <color rgb="FF000000"/>
        <rFont val="メイリオ"/>
        <family val="3"/>
        <charset val="128"/>
      </rPr>
      <t>）</t>
    </r>
    <rPh sb="0" eb="4">
      <t>ショヨウジカン</t>
    </rPh>
    <rPh sb="4" eb="5">
      <t>サ</t>
    </rPh>
    <phoneticPr fontId="2"/>
  </si>
  <si>
    <t>食品準備</t>
  </si>
  <si>
    <t>11:30～</t>
  </si>
  <si>
    <t>準備</t>
  </si>
  <si>
    <t>12:00～</t>
  </si>
  <si>
    <t>12:40～</t>
  </si>
  <si>
    <t>～14:00</t>
  </si>
  <si>
    <t>終了</t>
  </si>
  <si>
    <t>13:00～</t>
  </si>
  <si>
    <t>13:40～</t>
  </si>
  <si>
    <t>～14:55</t>
  </si>
  <si>
    <t>～14:45</t>
  </si>
  <si>
    <t>14:00～</t>
  </si>
  <si>
    <t>荻原さん、みなさま</t>
  </si>
  <si>
    <t>こんにちは、河本です。</t>
  </si>
  <si>
    <t>タイムチャートありがとうございました。</t>
  </si>
  <si>
    <t>※議事メモを送付いたします。</t>
  </si>
  <si>
    <t>タイムチャートとしては、1時間ごとにアトラクションをすることでいかがでしょうか。</t>
  </si>
  <si>
    <t>受付開始　11:40～</t>
  </si>
  <si>
    <t>スーパーボールすくい　12:00～</t>
  </si>
  <si>
    <t>スイカ割り　13:00～</t>
  </si>
  <si>
    <t>ビンゴ　14:00～</t>
  </si>
  <si>
    <t>受付・販売終了　14:45</t>
  </si>
  <si>
    <t>終了・片付け開始　15:00</t>
  </si>
  <si>
    <t>準備</t>
    <phoneticPr fontId="2"/>
  </si>
  <si>
    <t>当日概略タイムチャート（2019年)議事録 7月13日確認</t>
    <rPh sb="16" eb="17">
      <t>ネン</t>
    </rPh>
    <rPh sb="18" eb="21">
      <t>ギジロク</t>
    </rPh>
    <rPh sb="23" eb="24">
      <t>ツキ</t>
    </rPh>
    <rPh sb="26" eb="27">
      <t>ヒ</t>
    </rPh>
    <rPh sb="27" eb="29">
      <t>カクニン</t>
    </rPh>
    <phoneticPr fontId="2"/>
  </si>
  <si>
    <t xml:space="preserve">ビンゴゲーム     </t>
    <phoneticPr fontId="2"/>
  </si>
  <si>
    <t>荻原さん、みなさん</t>
  </si>
  <si>
    <t>おはようございます。河本です。</t>
  </si>
  <si>
    <t>タイムチャートと議事メモの修正、ありがとうございます。</t>
  </si>
  <si>
    <t>できればスイカ割りとビンゴゲームは最大45分で終わらせたいです。</t>
  </si>
  <si>
    <t>30・10運動の「終了10分前には席につき残さず飲食」できればいいですね。</t>
  </si>
  <si>
    <t>ありがとうございました。</t>
  </si>
  <si>
    <t>当日概略タイムチャート（2019年）7月14日確認</t>
    <rPh sb="16" eb="17">
      <t>ネン</t>
    </rPh>
    <phoneticPr fontId="2"/>
  </si>
  <si>
    <t>準備開始</t>
    <rPh sb="0" eb="2">
      <t>ジュンビ</t>
    </rPh>
    <rPh sb="2" eb="4">
      <t>カイシ</t>
    </rPh>
    <phoneticPr fontId="2"/>
  </si>
  <si>
    <t>当日概略タイムチャート（2019年）7月15日最終</t>
    <rPh sb="16" eb="17">
      <t>ネン</t>
    </rPh>
    <rPh sb="23" eb="25">
      <t>サイシュウ</t>
    </rPh>
    <phoneticPr fontId="2"/>
  </si>
  <si>
    <t>荻原様、皆様</t>
  </si>
  <si>
    <t>返信遅くなって申し訳ないです。</t>
  </si>
  <si>
    <t>アトラクションのスーパーボールすくいですが、</t>
  </si>
  <si>
    <t>昨年は時間が押していたので、12:00開始に</t>
  </si>
  <si>
    <t>しましたが、オープニングから少し間を開けて</t>
  </si>
  <si>
    <t>12:10開始とした方が、皆さんも落ち着ける</t>
  </si>
  <si>
    <t>と思います。</t>
  </si>
  <si>
    <t>スーパーボール関連の時刻を10分ずつ繰り下げ</t>
  </si>
  <si>
    <t>てはいかがでしょうか。</t>
  </si>
  <si>
    <t>今回、開催時間を長くしていますので、おつまみ</t>
  </si>
  <si>
    <t>が完売してしまう確率が高くなっています。</t>
  </si>
  <si>
    <t>食券の販売時間ですが、有料おつまみが完売した</t>
  </si>
  <si>
    <t>場合にはその時点で販売終了と言った記述がある</t>
  </si>
  <si>
    <t>方が良いと思います。</t>
  </si>
  <si>
    <t>414関根</t>
  </si>
  <si>
    <t>関根さん、荻原さん、みなさま</t>
  </si>
  <si>
    <t>こんばんは、河本です。</t>
  </si>
  <si>
    <t>時間帯については、だいたいの目安なので、キリのいい時間でよいかと思います。</t>
  </si>
  <si>
    <t>住民のみなさんも認識しやすいと思います。</t>
  </si>
  <si>
    <t>完売の場合は、そのときに紙に書いて貼りだすだけでもよいのではないでしょうか。</t>
  </si>
  <si>
    <t>・時間は進行具合により変更する場合
　がありますので、ご了承ください。
・模擬店は売りきれ次第終了となります。</t>
    <phoneticPr fontId="2"/>
  </si>
  <si>
    <t>当日概略タイムチャート（2019年）7月21日最終</t>
    <rPh sb="16" eb="17">
      <t>ネン</t>
    </rPh>
    <rPh sb="23" eb="25">
      <t>サイシュウ</t>
    </rPh>
    <phoneticPr fontId="2"/>
  </si>
  <si>
    <t>(スイカ、氷調達）</t>
    <rPh sb="5" eb="6">
      <t>コオリ</t>
    </rPh>
    <rPh sb="6" eb="8">
      <t>チョウタツ</t>
    </rPh>
    <phoneticPr fontId="2"/>
  </si>
  <si>
    <t>通常総会時確認</t>
    <rPh sb="0" eb="2">
      <t>ツウジョウ</t>
    </rPh>
    <rPh sb="2" eb="4">
      <t>ソウカイ</t>
    </rPh>
    <rPh sb="4" eb="5">
      <t>ジ</t>
    </rPh>
    <rPh sb="5" eb="7">
      <t>カクニン</t>
    </rPh>
    <phoneticPr fontId="2"/>
  </si>
  <si>
    <r>
      <t>おつまみ　　</t>
    </r>
    <r>
      <rPr>
        <sz val="10.5"/>
        <color rgb="FFFF0000"/>
        <rFont val="メイリオ"/>
        <family val="3"/>
        <charset val="128"/>
      </rPr>
      <t>（有料）</t>
    </r>
    <rPh sb="7" eb="9">
      <t>ユウリョウ</t>
    </rPh>
    <phoneticPr fontId="2"/>
  </si>
  <si>
    <t>（売りきれ御免で終了宣言）</t>
    <rPh sb="1" eb="2">
      <t>ウ</t>
    </rPh>
    <rPh sb="5" eb="7">
      <t>ゴメン</t>
    </rPh>
    <rPh sb="8" eb="10">
      <t>シュウリョウ</t>
    </rPh>
    <rPh sb="10" eb="12">
      <t>センゲン</t>
    </rPh>
    <phoneticPr fontId="2"/>
  </si>
  <si>
    <t>公示用最終スケジュール（2019年）7月21日最終</t>
    <rPh sb="0" eb="3">
      <t>コウジヨウ</t>
    </rPh>
    <rPh sb="3" eb="5">
      <t>サイシュウ</t>
    </rPh>
    <rPh sb="16" eb="17">
      <t>ネン</t>
    </rPh>
    <rPh sb="23" eb="25">
      <t>サイシュウ</t>
    </rPh>
    <phoneticPr fontId="2"/>
  </si>
  <si>
    <t>(サポーター）</t>
    <phoneticPr fontId="2"/>
  </si>
  <si>
    <t>準備</t>
    <rPh sb="0" eb="2">
      <t>ジュンビ</t>
    </rPh>
    <phoneticPr fontId="2"/>
  </si>
  <si>
    <t>11:30酒屋到着</t>
    <rPh sb="5" eb="7">
      <t>サカヤ</t>
    </rPh>
    <rPh sb="7" eb="9">
      <t>トウチャク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</si>
</sst>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h:mm;@"/>
    <numFmt numFmtId="177" formatCode="m&quot;月&quot;d&quot;日&quot;;@"/>
  </numFmts>
  <fonts count="36">
    <font>
      <sz val="11"/>
      <color theme="1"/>
      <name val="ＭＳ Ｐゴシック"/>
      <family val="3"/>
      <charset val="128"/>
      <scheme val="minor"/>
    </font>
    <font>
      <sz val="11"/>
      <color theme="1"/>
      <name val="メイリオ"/>
      <family val="3"/>
      <charset val="128"/>
    </font>
    <font>
      <sz val="6"/>
      <name val="ＭＳ Ｐゴシック"/>
      <family val="3"/>
      <charset val="128"/>
      <scheme val="minor"/>
    </font>
    <font>
      <sz val="10.5"/>
      <color rgb="FFFF0000"/>
      <name val="メイリオ"/>
      <family val="3"/>
      <charset val="128"/>
    </font>
    <font>
      <sz val="10"/>
      <name val="メイリオ"/>
      <family val="3"/>
      <charset val="128"/>
    </font>
    <font>
      <sz val="11"/>
      <color theme="1"/>
      <name val="ＭＳ Ｐゴシック"/>
      <family val="3"/>
      <charset val="128"/>
      <scheme val="minor"/>
    </font>
    <font>
      <b/>
      <i/>
      <sz val="55"/>
      <color rgb="FF558ED5"/>
      <name val="ARハイカラＰＯＰ体H"/>
      <family val="3"/>
      <charset val="128"/>
    </font>
    <font>
      <sz val="11"/>
      <color rgb="FFFF0000"/>
      <name val="ＭＳ Ｐゴシック"/>
      <family val="3"/>
      <charset val="128"/>
      <scheme val="minor"/>
    </font>
    <font>
      <sz val="18"/>
      <color theme="1"/>
      <name val="ＭＳ Ｐゴシック"/>
      <family val="3"/>
      <charset val="128"/>
      <scheme val="minor"/>
    </font>
    <font>
      <b/>
      <i/>
      <sz val="28"/>
      <color theme="1"/>
      <name val="HG丸ｺﾞｼｯｸM-PRO"/>
      <family val="3"/>
      <charset val="128"/>
    </font>
    <font>
      <b/>
      <i/>
      <sz val="18"/>
      <color rgb="FF000000"/>
      <name val="メイリオ"/>
      <family val="3"/>
      <charset val="128"/>
    </font>
    <font>
      <sz val="18"/>
      <color theme="1"/>
      <name val="メイリオ"/>
      <family val="3"/>
      <charset val="128"/>
    </font>
    <font>
      <b/>
      <i/>
      <sz val="18"/>
      <color theme="1"/>
      <name val="メイリオ"/>
      <family val="3"/>
      <charset val="128"/>
    </font>
    <font>
      <sz val="11"/>
      <color rgb="FFFF0000"/>
      <name val="メイリオ"/>
      <family val="3"/>
      <charset val="128"/>
    </font>
    <font>
      <sz val="11"/>
      <name val="メイリオ"/>
      <family val="3"/>
      <charset val="128"/>
    </font>
    <font>
      <b/>
      <i/>
      <sz val="60"/>
      <color rgb="FF558ED5"/>
      <name val="HG丸ｺﾞｼｯｸM-PRO"/>
      <family val="3"/>
      <charset val="128"/>
    </font>
    <font>
      <b/>
      <i/>
      <sz val="36"/>
      <color theme="1"/>
      <name val="HG丸ｺﾞｼｯｸM-PRO"/>
      <family val="3"/>
      <charset val="128"/>
    </font>
    <font>
      <b/>
      <i/>
      <sz val="26"/>
      <color theme="1"/>
      <name val="HG丸ｺﾞｼｯｸM-PRO"/>
      <family val="3"/>
      <charset val="128"/>
    </font>
    <font>
      <sz val="26"/>
      <color theme="1"/>
      <name val="HG丸ｺﾞｼｯｸM-PRO"/>
      <family val="3"/>
      <charset val="128"/>
    </font>
    <font>
      <sz val="28"/>
      <color rgb="FFFF0000"/>
      <name val="HG丸ｺﾞｼｯｸM-PRO"/>
      <family val="3"/>
      <charset val="128"/>
    </font>
    <font>
      <b/>
      <i/>
      <sz val="35"/>
      <color rgb="FFFF0000"/>
      <name val="HG丸ｺﾞｼｯｸM-PRO"/>
      <family val="3"/>
      <charset val="128"/>
    </font>
    <font>
      <sz val="28"/>
      <color theme="1"/>
      <name val="HG丸ｺﾞｼｯｸM-PRO"/>
      <family val="3"/>
      <charset val="128"/>
    </font>
    <font>
      <b/>
      <i/>
      <sz val="16"/>
      <color rgb="FF000000"/>
      <name val="メイリオ"/>
      <family val="3"/>
      <charset val="128"/>
    </font>
    <font>
      <b/>
      <i/>
      <sz val="22"/>
      <color rgb="FF000000"/>
      <name val="メイリオ"/>
      <family val="3"/>
      <charset val="128"/>
    </font>
    <font>
      <b/>
      <i/>
      <sz val="20"/>
      <color rgb="FF000000"/>
      <name val="メイリオ"/>
      <family val="3"/>
      <charset val="128"/>
    </font>
    <font>
      <sz val="10.5"/>
      <color theme="1"/>
      <name val="メイリオ"/>
      <family val="3"/>
      <charset val="128"/>
    </font>
    <font>
      <sz val="10.5"/>
      <color rgb="FF000000"/>
      <name val="メイリオ"/>
      <family val="3"/>
      <charset val="128"/>
    </font>
    <font>
      <b/>
      <sz val="11"/>
      <color rgb="FFFF0000"/>
      <name val="メイリオ"/>
      <family val="3"/>
      <charset val="128"/>
    </font>
    <font>
      <b/>
      <sz val="10.5"/>
      <color rgb="FFFF0000"/>
      <name val="メイリオ"/>
      <family val="3"/>
      <charset val="128"/>
    </font>
    <font>
      <sz val="10"/>
      <color theme="1"/>
      <name val="メイリオ"/>
      <family val="3"/>
      <charset val="128"/>
    </font>
    <font>
      <sz val="12"/>
      <color theme="1"/>
      <name val="ＭＳ Ｐゴシック"/>
      <family val="3"/>
      <charset val="128"/>
      <scheme val="minor"/>
    </font>
    <font>
      <sz val="10"/>
      <color rgb="FF1F497D"/>
      <name val="ＭＳ ゴシック"/>
      <family val="3"/>
      <charset val="128"/>
    </font>
    <font>
      <sz val="10"/>
      <color rgb="FF1F497D"/>
      <name val="Arial"/>
      <family val="2"/>
    </font>
    <font>
      <b/>
      <i/>
      <sz val="32"/>
      <color rgb="FFFF0000"/>
      <name val="HG丸ｺﾞｼｯｸM-PRO"/>
      <family val="3"/>
      <charset val="128"/>
    </font>
    <font>
      <sz val="10.5"/>
      <name val="メイリオ"/>
      <family val="3"/>
      <charset val="128"/>
    </font>
    <font>
      <b/>
      <sz val="20"/>
      <color rgb="FFFF0000"/>
      <name val="メイリオ"/>
      <family val="3"/>
      <charset val="128"/>
    </font>
  </fonts>
  <fills count="5">
    <fill>
      <patternFill patternType="none"/>
    </fill>
    <fill>
      <patternFill patternType="gray125"/>
    </fill>
    <fill>
      <patternFill patternType="solid">
        <fgColor theme="0"/>
        <bgColor indexed="64"/>
      </patternFill>
    </fill>
    <fill>
      <patternFill patternType="solid">
        <fgColor rgb="FFBFBFBF"/>
        <bgColor indexed="64"/>
      </patternFill>
    </fill>
    <fill>
      <patternFill patternType="solid">
        <fgColor rgb="FFFFFF00"/>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thin">
        <color indexed="64"/>
      </right>
      <top/>
      <bottom/>
      <diagonal/>
    </border>
  </borders>
  <cellStyleXfs count="2">
    <xf numFmtId="0" fontId="0" fillId="0" borderId="0">
      <alignment vertical="center"/>
    </xf>
    <xf numFmtId="38" fontId="5" fillId="0" borderId="0" applyFont="0" applyFill="0" applyBorder="0" applyAlignment="0" applyProtection="0">
      <alignment vertical="center"/>
    </xf>
  </cellStyleXfs>
  <cellXfs count="223">
    <xf numFmtId="0" fontId="0" fillId="0" borderId="0" xfId="0">
      <alignment vertical="center"/>
    </xf>
    <xf numFmtId="0" fontId="0" fillId="0" borderId="0" xfId="0" applyBorder="1">
      <alignment vertical="center"/>
    </xf>
    <xf numFmtId="0" fontId="0" fillId="0" borderId="0" xfId="0" applyBorder="1" applyAlignment="1">
      <alignment vertical="center"/>
    </xf>
    <xf numFmtId="0" fontId="3" fillId="3" borderId="8" xfId="0" applyFont="1" applyFill="1" applyBorder="1" applyAlignment="1">
      <alignment horizontal="center" vertical="center" wrapText="1"/>
    </xf>
    <xf numFmtId="0" fontId="3" fillId="3" borderId="9" xfId="0" applyFont="1" applyFill="1" applyBorder="1" applyAlignment="1">
      <alignment horizontal="center" vertical="center" wrapText="1"/>
    </xf>
    <xf numFmtId="20" fontId="3" fillId="0" borderId="10" xfId="0" applyNumberFormat="1" applyFont="1" applyBorder="1" applyAlignment="1">
      <alignment horizontal="center" vertical="center" wrapText="1"/>
    </xf>
    <xf numFmtId="0" fontId="3" fillId="0" borderId="10" xfId="0" applyFont="1" applyBorder="1" applyAlignment="1">
      <alignment horizontal="center" vertical="center" wrapText="1"/>
    </xf>
    <xf numFmtId="20" fontId="3" fillId="0" borderId="7" xfId="0" applyNumberFormat="1" applyFont="1" applyBorder="1" applyAlignment="1">
      <alignment horizontal="center" vertical="center" wrapText="1"/>
    </xf>
    <xf numFmtId="20" fontId="3" fillId="0" borderId="11" xfId="0" applyNumberFormat="1" applyFont="1" applyBorder="1" applyAlignment="1">
      <alignment horizontal="left" vertical="center" wrapText="1"/>
    </xf>
    <xf numFmtId="0" fontId="3" fillId="0" borderId="11" xfId="0" applyFont="1" applyBorder="1" applyAlignment="1">
      <alignment horizontal="left" vertical="center" wrapText="1"/>
    </xf>
    <xf numFmtId="0" fontId="3" fillId="0" borderId="9" xfId="0" applyFont="1" applyBorder="1" applyAlignment="1">
      <alignment horizontal="left" vertical="center" wrapText="1"/>
    </xf>
    <xf numFmtId="20" fontId="3" fillId="0" borderId="11" xfId="0" applyNumberFormat="1" applyFont="1" applyBorder="1" applyAlignment="1">
      <alignment horizontal="justify" vertical="center" wrapText="1"/>
    </xf>
    <xf numFmtId="0" fontId="3" fillId="0" borderId="11" xfId="0" applyFont="1" applyBorder="1" applyAlignment="1">
      <alignment horizontal="justify" vertical="center" wrapText="1"/>
    </xf>
    <xf numFmtId="0" fontId="0" fillId="0" borderId="9" xfId="0" applyBorder="1" applyAlignment="1">
      <alignment wrapText="1"/>
    </xf>
    <xf numFmtId="0" fontId="0" fillId="0" borderId="9" xfId="0" applyBorder="1" applyAlignment="1">
      <alignment vertical="top" wrapText="1"/>
    </xf>
    <xf numFmtId="0" fontId="3" fillId="0" borderId="7" xfId="0" applyFont="1" applyBorder="1" applyAlignment="1">
      <alignment horizontal="center" vertical="center" wrapText="1"/>
    </xf>
    <xf numFmtId="0" fontId="3" fillId="0" borderId="0" xfId="0" applyFont="1" applyAlignment="1">
      <alignment horizontal="left" vertical="center"/>
    </xf>
    <xf numFmtId="0" fontId="0" fillId="0" borderId="8" xfId="0" applyBorder="1">
      <alignment vertical="center"/>
    </xf>
    <xf numFmtId="0" fontId="3" fillId="0" borderId="9" xfId="0" applyFont="1" applyBorder="1" applyAlignment="1">
      <alignment horizontal="justify" vertical="center" wrapText="1"/>
    </xf>
    <xf numFmtId="20" fontId="3" fillId="0" borderId="6" xfId="0" applyNumberFormat="1" applyFont="1" applyBorder="1" applyAlignment="1">
      <alignment horizontal="left" vertical="center" wrapText="1"/>
    </xf>
    <xf numFmtId="20" fontId="1" fillId="0" borderId="0" xfId="0" applyNumberFormat="1" applyFont="1">
      <alignment vertical="center"/>
    </xf>
    <xf numFmtId="176" fontId="4" fillId="0" borderId="12" xfId="0" applyNumberFormat="1" applyFont="1" applyBorder="1" applyAlignment="1">
      <alignment horizontal="center" vertical="center" shrinkToFit="1"/>
    </xf>
    <xf numFmtId="176" fontId="4" fillId="0" borderId="13" xfId="0" applyNumberFormat="1" applyFont="1" applyBorder="1" applyAlignment="1">
      <alignment horizontal="center" vertical="center" shrinkToFit="1"/>
    </xf>
    <xf numFmtId="176" fontId="4" fillId="0" borderId="14" xfId="0" applyNumberFormat="1" applyFont="1" applyBorder="1" applyAlignment="1">
      <alignment horizontal="center" vertical="center" shrinkToFit="1"/>
    </xf>
    <xf numFmtId="176" fontId="4" fillId="0" borderId="17" xfId="0" applyNumberFormat="1" applyFont="1" applyBorder="1" applyAlignment="1">
      <alignment horizontal="center" vertical="center" shrinkToFit="1"/>
    </xf>
    <xf numFmtId="176" fontId="4" fillId="0" borderId="18" xfId="0" applyNumberFormat="1" applyFont="1" applyBorder="1" applyAlignment="1">
      <alignment horizontal="center" vertical="center" shrinkToFit="1"/>
    </xf>
    <xf numFmtId="176" fontId="4" fillId="0" borderId="20" xfId="0" applyNumberFormat="1" applyFont="1" applyBorder="1" applyAlignment="1">
      <alignment horizontal="center" vertical="center" shrinkToFit="1"/>
    </xf>
    <xf numFmtId="0" fontId="3" fillId="0" borderId="10" xfId="0" applyFont="1" applyBorder="1" applyAlignment="1">
      <alignment horizontal="left" vertical="center"/>
    </xf>
    <xf numFmtId="0" fontId="3" fillId="0" borderId="6" xfId="0" applyFont="1" applyBorder="1" applyAlignment="1">
      <alignment horizontal="left" vertical="center"/>
    </xf>
    <xf numFmtId="176" fontId="4" fillId="0" borderId="10" xfId="0" applyNumberFormat="1" applyFont="1" applyBorder="1" applyAlignment="1">
      <alignment horizontal="center" vertical="center" shrinkToFit="1"/>
    </xf>
    <xf numFmtId="176" fontId="4" fillId="0" borderId="7" xfId="0" applyNumberFormat="1" applyFont="1" applyBorder="1" applyAlignment="1">
      <alignment horizontal="center" vertical="center" shrinkToFit="1"/>
    </xf>
    <xf numFmtId="176" fontId="4" fillId="0" borderId="21" xfId="0" applyNumberFormat="1" applyFont="1" applyBorder="1" applyAlignment="1">
      <alignment horizontal="center" vertical="center" shrinkToFit="1"/>
    </xf>
    <xf numFmtId="0" fontId="3" fillId="0" borderId="6" xfId="0" applyFont="1" applyBorder="1" applyAlignment="1">
      <alignment vertical="top" wrapText="1"/>
    </xf>
    <xf numFmtId="0" fontId="3" fillId="0" borderId="10" xfId="0" applyFont="1" applyBorder="1" applyAlignment="1">
      <alignment vertical="top" wrapText="1"/>
    </xf>
    <xf numFmtId="0" fontId="3" fillId="0" borderId="7" xfId="0" applyFont="1" applyBorder="1" applyAlignment="1">
      <alignment vertical="top" wrapText="1"/>
    </xf>
    <xf numFmtId="0" fontId="0" fillId="0" borderId="22" xfId="0" applyBorder="1">
      <alignment vertical="center"/>
    </xf>
    <xf numFmtId="0" fontId="3" fillId="3" borderId="22" xfId="0" applyFont="1" applyFill="1" applyBorder="1" applyAlignment="1">
      <alignment horizontal="center" vertical="center" wrapText="1"/>
    </xf>
    <xf numFmtId="0" fontId="3" fillId="0" borderId="10" xfId="0" applyFont="1" applyBorder="1" applyAlignment="1">
      <alignment horizontal="left" vertical="center" wrapText="1"/>
    </xf>
    <xf numFmtId="0" fontId="3" fillId="0" borderId="7" xfId="0" applyFont="1" applyBorder="1" applyAlignment="1">
      <alignment horizontal="left" vertical="center" wrapText="1"/>
    </xf>
    <xf numFmtId="20" fontId="3" fillId="0" borderId="10" xfId="0" applyNumberFormat="1" applyFont="1" applyBorder="1" applyAlignment="1">
      <alignment horizontal="left" vertical="center" wrapText="1"/>
    </xf>
    <xf numFmtId="20" fontId="3" fillId="0" borderId="10" xfId="0" applyNumberFormat="1" applyFont="1" applyBorder="1" applyAlignment="1">
      <alignment horizontal="justify" vertical="center" wrapText="1"/>
    </xf>
    <xf numFmtId="0" fontId="3" fillId="0" borderId="10" xfId="0" applyFont="1" applyBorder="1" applyAlignment="1">
      <alignment horizontal="justify" vertical="center" wrapText="1"/>
    </xf>
    <xf numFmtId="20" fontId="3" fillId="0" borderId="6" xfId="0" applyNumberFormat="1" applyFont="1" applyBorder="1" applyAlignment="1">
      <alignment horizontal="justify" vertical="center" wrapText="1"/>
    </xf>
    <xf numFmtId="0" fontId="0" fillId="0" borderId="10" xfId="0" applyBorder="1">
      <alignment vertical="center"/>
    </xf>
    <xf numFmtId="0" fontId="0" fillId="0" borderId="10" xfId="0" applyBorder="1" applyAlignment="1">
      <alignment wrapText="1"/>
    </xf>
    <xf numFmtId="0" fontId="3" fillId="0" borderId="6" xfId="0" applyFont="1" applyBorder="1" applyAlignment="1">
      <alignment horizontal="left" vertical="center" wrapText="1"/>
    </xf>
    <xf numFmtId="0" fontId="3" fillId="0" borderId="10" xfId="0" applyFont="1" applyBorder="1" applyAlignment="1">
      <alignment horizontal="left" vertical="center" wrapText="1"/>
    </xf>
    <xf numFmtId="0" fontId="3" fillId="0" borderId="7" xfId="0" applyFont="1" applyBorder="1" applyAlignment="1">
      <alignment horizontal="left" vertical="center" wrapText="1"/>
    </xf>
    <xf numFmtId="0" fontId="6" fillId="0" borderId="0" xfId="0" applyFont="1" applyAlignment="1">
      <alignment vertical="center" wrapText="1"/>
    </xf>
    <xf numFmtId="0" fontId="0" fillId="0" borderId="0" xfId="0" applyFill="1">
      <alignment vertical="center"/>
    </xf>
    <xf numFmtId="0" fontId="7" fillId="0" borderId="0" xfId="0" applyFont="1" applyFill="1">
      <alignment vertical="center"/>
    </xf>
    <xf numFmtId="0" fontId="7" fillId="0" borderId="0" xfId="0" applyFont="1">
      <alignment vertical="center"/>
    </xf>
    <xf numFmtId="176" fontId="7" fillId="0" borderId="0" xfId="0" applyNumberFormat="1" applyFont="1" applyFill="1">
      <alignment vertical="center"/>
    </xf>
    <xf numFmtId="0" fontId="8" fillId="0" borderId="0" xfId="0" applyFont="1">
      <alignment vertical="center"/>
    </xf>
    <xf numFmtId="176" fontId="10" fillId="0" borderId="3" xfId="0" applyNumberFormat="1" applyFont="1" applyFill="1" applyBorder="1" applyAlignment="1">
      <alignment vertical="center" shrinkToFit="1" readingOrder="1"/>
    </xf>
    <xf numFmtId="0" fontId="10" fillId="0" borderId="2" xfId="0" applyFont="1" applyFill="1" applyBorder="1" applyAlignment="1">
      <alignment horizontal="center" vertical="center" shrinkToFit="1" readingOrder="1"/>
    </xf>
    <xf numFmtId="0" fontId="11" fillId="0" borderId="4" xfId="0" applyFont="1" applyBorder="1" applyAlignment="1">
      <alignment horizontal="center" vertical="center" shrinkToFit="1"/>
    </xf>
    <xf numFmtId="0" fontId="10" fillId="0" borderId="3" xfId="0" applyFont="1" applyFill="1" applyBorder="1" applyAlignment="1">
      <alignment horizontal="center" vertical="center" shrinkToFit="1" readingOrder="1"/>
    </xf>
    <xf numFmtId="0" fontId="10" fillId="0" borderId="1" xfId="0" applyFont="1" applyFill="1" applyBorder="1" applyAlignment="1">
      <alignment horizontal="center" vertical="center" shrinkToFit="1" readingOrder="1"/>
    </xf>
    <xf numFmtId="32" fontId="10" fillId="0" borderId="1" xfId="0" applyNumberFormat="1" applyFont="1" applyFill="1" applyBorder="1" applyAlignment="1">
      <alignment horizontal="right" vertical="center" shrinkToFit="1" readingOrder="1"/>
    </xf>
    <xf numFmtId="176" fontId="12" fillId="0" borderId="2" xfId="0" applyNumberFormat="1" applyFont="1" applyFill="1" applyBorder="1" applyAlignment="1">
      <alignment horizontal="center" vertical="center" shrinkToFit="1" readingOrder="1"/>
    </xf>
    <xf numFmtId="176" fontId="12" fillId="0" borderId="4" xfId="0" applyNumberFormat="1" applyFont="1" applyFill="1" applyBorder="1" applyAlignment="1">
      <alignment horizontal="center" vertical="center" shrinkToFit="1" readingOrder="1"/>
    </xf>
    <xf numFmtId="0" fontId="10" fillId="0" borderId="4" xfId="0" applyFont="1" applyFill="1" applyBorder="1" applyAlignment="1">
      <alignment horizontal="center" vertical="center" shrinkToFit="1" readingOrder="1"/>
    </xf>
    <xf numFmtId="176" fontId="10" fillId="0" borderId="2" xfId="0" applyNumberFormat="1" applyFont="1" applyFill="1" applyBorder="1" applyAlignment="1">
      <alignment horizontal="center" vertical="center" shrinkToFit="1" readingOrder="1"/>
    </xf>
    <xf numFmtId="0" fontId="0" fillId="0" borderId="10" xfId="0" applyFont="1" applyBorder="1" applyAlignment="1">
      <alignment wrapText="1"/>
    </xf>
    <xf numFmtId="20" fontId="3" fillId="0" borderId="7" xfId="0" applyNumberFormat="1" applyFont="1" applyBorder="1" applyAlignment="1">
      <alignment horizontal="left" vertical="center" wrapText="1"/>
    </xf>
    <xf numFmtId="32" fontId="4" fillId="0" borderId="6" xfId="0" applyNumberFormat="1" applyFont="1" applyBorder="1" applyAlignment="1">
      <alignment horizontal="center" vertical="center" shrinkToFit="1"/>
    </xf>
    <xf numFmtId="20" fontId="13" fillId="0" borderId="6" xfId="0" applyNumberFormat="1" applyFont="1" applyBorder="1" applyAlignment="1">
      <alignment horizontal="left" vertical="center" wrapText="1"/>
    </xf>
    <xf numFmtId="0" fontId="0" fillId="0" borderId="6" xfId="0" applyFont="1" applyBorder="1" applyAlignment="1">
      <alignment vertical="center" shrinkToFit="1"/>
    </xf>
    <xf numFmtId="0" fontId="13" fillId="0" borderId="10" xfId="0" applyFont="1" applyBorder="1" applyAlignment="1">
      <alignment horizontal="left" vertical="center" wrapText="1"/>
    </xf>
    <xf numFmtId="0" fontId="0" fillId="0" borderId="10" xfId="0" applyFont="1" applyBorder="1" applyAlignment="1">
      <alignment vertical="center" shrinkToFit="1"/>
    </xf>
    <xf numFmtId="20" fontId="13" fillId="0" borderId="10" xfId="0" applyNumberFormat="1" applyFont="1" applyBorder="1" applyAlignment="1">
      <alignment horizontal="left" vertical="center" wrapText="1"/>
    </xf>
    <xf numFmtId="176" fontId="14" fillId="0" borderId="10" xfId="0" applyNumberFormat="1" applyFont="1" applyBorder="1" applyAlignment="1">
      <alignment horizontal="center" vertical="center" shrinkToFit="1"/>
    </xf>
    <xf numFmtId="176" fontId="14" fillId="0" borderId="7" xfId="0" applyNumberFormat="1" applyFont="1" applyBorder="1" applyAlignment="1">
      <alignment horizontal="center" vertical="center" shrinkToFit="1"/>
    </xf>
    <xf numFmtId="0" fontId="0" fillId="0" borderId="7" xfId="0" applyFont="1" applyBorder="1" applyAlignment="1">
      <alignment vertical="center" shrinkToFit="1"/>
    </xf>
    <xf numFmtId="176" fontId="14" fillId="0" borderId="6" xfId="0" applyNumberFormat="1" applyFont="1" applyBorder="1" applyAlignment="1">
      <alignment horizontal="center" vertical="center" shrinkToFit="1"/>
    </xf>
    <xf numFmtId="0" fontId="13" fillId="0" borderId="7" xfId="0" applyFont="1" applyBorder="1" applyAlignment="1">
      <alignment horizontal="left" vertical="center"/>
    </xf>
    <xf numFmtId="0" fontId="13" fillId="0" borderId="6" xfId="0" applyFont="1" applyBorder="1" applyAlignment="1">
      <alignment horizontal="left" vertical="center"/>
    </xf>
    <xf numFmtId="0" fontId="13" fillId="0" borderId="10" xfId="0" applyFont="1" applyBorder="1" applyAlignment="1">
      <alignment horizontal="left" vertical="center"/>
    </xf>
    <xf numFmtId="20" fontId="13" fillId="0" borderId="11" xfId="0" applyNumberFormat="1" applyFont="1" applyBorder="1" applyAlignment="1">
      <alignment horizontal="justify" vertical="center" wrapText="1"/>
    </xf>
    <xf numFmtId="0" fontId="13" fillId="0" borderId="11" xfId="0" applyFont="1" applyBorder="1" applyAlignment="1">
      <alignment horizontal="justify" vertical="center" wrapText="1"/>
    </xf>
    <xf numFmtId="0" fontId="13" fillId="0" borderId="6" xfId="0" applyFont="1" applyBorder="1" applyAlignment="1">
      <alignment horizontal="left" vertical="center" wrapText="1"/>
    </xf>
    <xf numFmtId="0" fontId="13" fillId="0" borderId="6" xfId="0" applyFont="1" applyBorder="1" applyAlignment="1">
      <alignment vertical="center" wrapText="1"/>
    </xf>
    <xf numFmtId="0" fontId="13" fillId="0" borderId="10" xfId="0" applyFont="1" applyBorder="1" applyAlignment="1">
      <alignment vertical="top" wrapText="1"/>
    </xf>
    <xf numFmtId="0" fontId="13" fillId="0" borderId="10" xfId="0" applyFont="1" applyBorder="1" applyAlignment="1">
      <alignment vertical="center" wrapText="1"/>
    </xf>
    <xf numFmtId="0" fontId="0" fillId="0" borderId="10" xfId="0" applyFont="1" applyBorder="1" applyAlignment="1">
      <alignment vertical="top" wrapText="1"/>
    </xf>
    <xf numFmtId="0" fontId="13" fillId="0" borderId="7" xfId="0" applyFont="1" applyBorder="1" applyAlignment="1">
      <alignment horizontal="left" vertical="center" wrapText="1"/>
    </xf>
    <xf numFmtId="20" fontId="13" fillId="0" borderId="7" xfId="0" applyNumberFormat="1" applyFont="1" applyBorder="1" applyAlignment="1">
      <alignment horizontal="left" vertical="center" wrapText="1"/>
    </xf>
    <xf numFmtId="20" fontId="13" fillId="0" borderId="10" xfId="0" applyNumberFormat="1" applyFont="1" applyBorder="1" applyAlignment="1">
      <alignment horizontal="justify" vertical="center" wrapText="1"/>
    </xf>
    <xf numFmtId="0" fontId="13" fillId="0" borderId="10" xfId="0" applyFont="1" applyBorder="1" applyAlignment="1">
      <alignment horizontal="justify" vertical="center" wrapText="1"/>
    </xf>
    <xf numFmtId="20" fontId="13" fillId="0" borderId="6" xfId="0" applyNumberFormat="1" applyFont="1" applyBorder="1" applyAlignment="1">
      <alignment horizontal="justify" vertical="center" wrapText="1"/>
    </xf>
    <xf numFmtId="0" fontId="13" fillId="0" borderId="6" xfId="0" applyFont="1" applyBorder="1" applyAlignment="1">
      <alignment vertical="top" wrapText="1"/>
    </xf>
    <xf numFmtId="176" fontId="4" fillId="0" borderId="6" xfId="0" applyNumberFormat="1" applyFont="1" applyBorder="1" applyAlignment="1">
      <alignment horizontal="left" vertical="center" shrinkToFit="1"/>
    </xf>
    <xf numFmtId="0" fontId="0" fillId="0" borderId="6" xfId="0" applyBorder="1" applyAlignment="1">
      <alignment horizontal="left" vertical="center" shrinkToFit="1"/>
    </xf>
    <xf numFmtId="0" fontId="0" fillId="0" borderId="6" xfId="0" applyFont="1" applyBorder="1" applyAlignment="1">
      <alignment horizontal="left" vertical="center" shrinkToFit="1"/>
    </xf>
    <xf numFmtId="0" fontId="0" fillId="0" borderId="10" xfId="0" applyFont="1" applyBorder="1" applyAlignment="1">
      <alignment horizontal="left" vertical="center" shrinkToFit="1"/>
    </xf>
    <xf numFmtId="0" fontId="0" fillId="0" borderId="7" xfId="0" applyFont="1" applyBorder="1" applyAlignment="1">
      <alignment horizontal="left" vertical="center" shrinkToFit="1"/>
    </xf>
    <xf numFmtId="0" fontId="13" fillId="0" borderId="10" xfId="0" applyFont="1" applyBorder="1" applyAlignment="1">
      <alignment horizontal="left" vertical="top" wrapText="1"/>
    </xf>
    <xf numFmtId="0" fontId="0" fillId="0" borderId="10" xfId="0" applyBorder="1" applyAlignment="1">
      <alignment horizontal="left" vertical="center" shrinkToFit="1"/>
    </xf>
    <xf numFmtId="0" fontId="0" fillId="0" borderId="7" xfId="0" applyBorder="1" applyAlignment="1">
      <alignment horizontal="left" vertical="center" shrinkToFit="1"/>
    </xf>
    <xf numFmtId="0" fontId="3" fillId="0" borderId="6" xfId="0" applyFont="1" applyBorder="1" applyAlignment="1">
      <alignment horizontal="left" vertical="top" wrapText="1"/>
    </xf>
    <xf numFmtId="0" fontId="3" fillId="0" borderId="10" xfId="0" applyFont="1" applyBorder="1" applyAlignment="1">
      <alignment horizontal="left" vertical="top" wrapText="1"/>
    </xf>
    <xf numFmtId="0" fontId="0" fillId="0" borderId="10" xfId="0" applyFont="1" applyBorder="1" applyAlignment="1">
      <alignment horizontal="left" wrapText="1"/>
    </xf>
    <xf numFmtId="0" fontId="0" fillId="0" borderId="7" xfId="0" applyFont="1" applyBorder="1" applyAlignment="1">
      <alignment horizontal="left" vertical="center"/>
    </xf>
    <xf numFmtId="0" fontId="0" fillId="0" borderId="10" xfId="0" applyBorder="1" applyAlignment="1">
      <alignment horizontal="left" vertical="center"/>
    </xf>
    <xf numFmtId="0" fontId="1" fillId="0" borderId="10" xfId="0" applyFont="1" applyBorder="1" applyAlignment="1">
      <alignment vertical="center" shrinkToFit="1"/>
    </xf>
    <xf numFmtId="0" fontId="1" fillId="0" borderId="10" xfId="0" applyFont="1" applyBorder="1">
      <alignment vertical="center"/>
    </xf>
    <xf numFmtId="0" fontId="1" fillId="0" borderId="7" xfId="0" applyFont="1" applyBorder="1" applyAlignment="1">
      <alignment vertical="center" shrinkToFit="1"/>
    </xf>
    <xf numFmtId="0" fontId="1" fillId="0" borderId="6" xfId="0" applyFont="1" applyBorder="1" applyAlignment="1">
      <alignment vertical="center" shrinkToFit="1"/>
    </xf>
    <xf numFmtId="0" fontId="1" fillId="0" borderId="10" xfId="0" applyFont="1" applyBorder="1" applyAlignment="1">
      <alignment vertical="top" wrapText="1"/>
    </xf>
    <xf numFmtId="0" fontId="1" fillId="0" borderId="7" xfId="0" applyFont="1" applyBorder="1" applyAlignment="1">
      <alignment vertical="top" wrapText="1"/>
    </xf>
    <xf numFmtId="0" fontId="1" fillId="0" borderId="10" xfId="0" applyFont="1" applyBorder="1" applyAlignment="1">
      <alignment wrapText="1"/>
    </xf>
    <xf numFmtId="176" fontId="4" fillId="0" borderId="5" xfId="0" applyNumberFormat="1" applyFont="1" applyBorder="1" applyAlignment="1">
      <alignment horizontal="center" vertical="center" shrinkToFit="1"/>
    </xf>
    <xf numFmtId="0" fontId="13" fillId="0" borderId="5" xfId="0" applyFont="1" applyBorder="1" applyAlignment="1">
      <alignment horizontal="left" vertical="center"/>
    </xf>
    <xf numFmtId="0" fontId="0" fillId="0" borderId="5" xfId="0" applyFont="1" applyBorder="1" applyAlignment="1">
      <alignment vertical="center" shrinkToFit="1"/>
    </xf>
    <xf numFmtId="176" fontId="4" fillId="0" borderId="0" xfId="0" applyNumberFormat="1" applyFont="1" applyBorder="1" applyAlignment="1">
      <alignment horizontal="center" vertical="center" shrinkToFit="1"/>
    </xf>
    <xf numFmtId="0" fontId="13" fillId="0" borderId="0" xfId="0" applyFont="1" applyBorder="1" applyAlignment="1">
      <alignment horizontal="left" vertical="center"/>
    </xf>
    <xf numFmtId="0" fontId="0" fillId="0" borderId="0" xfId="0" applyFont="1" applyBorder="1" applyAlignment="1">
      <alignment vertical="center" shrinkToFit="1"/>
    </xf>
    <xf numFmtId="176" fontId="14" fillId="0" borderId="0" xfId="0" applyNumberFormat="1" applyFont="1" applyBorder="1" applyAlignment="1">
      <alignment horizontal="center" vertical="center" shrinkToFit="1"/>
    </xf>
    <xf numFmtId="0" fontId="3" fillId="0" borderId="5" xfId="0" applyFont="1" applyBorder="1" applyAlignment="1">
      <alignment horizontal="left" vertical="center"/>
    </xf>
    <xf numFmtId="0" fontId="0" fillId="0" borderId="5" xfId="0" applyBorder="1" applyAlignment="1">
      <alignment horizontal="left" vertical="center" shrinkToFit="1"/>
    </xf>
    <xf numFmtId="0" fontId="19" fillId="0" borderId="0" xfId="0" applyFont="1" applyFill="1" applyAlignment="1">
      <alignment vertical="center" wrapText="1"/>
    </xf>
    <xf numFmtId="176" fontId="12" fillId="0" borderId="0" xfId="0" applyNumberFormat="1" applyFont="1" applyFill="1" applyBorder="1" applyAlignment="1">
      <alignment horizontal="center" vertical="center" shrinkToFit="1" readingOrder="1"/>
    </xf>
    <xf numFmtId="0" fontId="10" fillId="0" borderId="0" xfId="0" applyFont="1" applyFill="1" applyBorder="1" applyAlignment="1">
      <alignment horizontal="center" vertical="center" shrinkToFit="1" readingOrder="1"/>
    </xf>
    <xf numFmtId="32" fontId="10" fillId="0" borderId="0" xfId="0" applyNumberFormat="1" applyFont="1" applyFill="1" applyBorder="1" applyAlignment="1">
      <alignment horizontal="right" vertical="center" shrinkToFit="1" readingOrder="1"/>
    </xf>
    <xf numFmtId="176" fontId="10" fillId="0" borderId="0" xfId="0" applyNumberFormat="1" applyFont="1" applyFill="1" applyBorder="1" applyAlignment="1">
      <alignment horizontal="center" vertical="center" shrinkToFit="1" readingOrder="1"/>
    </xf>
    <xf numFmtId="176" fontId="10" fillId="0" borderId="0" xfId="0" applyNumberFormat="1" applyFont="1" applyFill="1" applyBorder="1" applyAlignment="1">
      <alignment vertical="center" shrinkToFit="1" readingOrder="1"/>
    </xf>
    <xf numFmtId="0" fontId="16" fillId="0" borderId="0" xfId="0" applyFont="1" applyFill="1" applyAlignment="1">
      <alignment vertical="center" shrinkToFit="1" readingOrder="1"/>
    </xf>
    <xf numFmtId="0" fontId="16" fillId="2" borderId="0" xfId="0" applyFont="1" applyFill="1" applyBorder="1" applyAlignment="1">
      <alignment horizontal="left" vertical="center" shrinkToFit="1" readingOrder="1"/>
    </xf>
    <xf numFmtId="176" fontId="9" fillId="2" borderId="0" xfId="0" applyNumberFormat="1" applyFont="1" applyFill="1" applyBorder="1" applyAlignment="1">
      <alignment horizontal="center" vertical="center" readingOrder="1"/>
    </xf>
    <xf numFmtId="0" fontId="17" fillId="2" borderId="0" xfId="0" applyFont="1" applyFill="1" applyBorder="1" applyAlignment="1">
      <alignment horizontal="center" vertical="center" readingOrder="1"/>
    </xf>
    <xf numFmtId="176" fontId="21" fillId="2" borderId="0" xfId="0" applyNumberFormat="1" applyFont="1" applyFill="1" applyBorder="1" applyAlignment="1">
      <alignment vertical="center"/>
    </xf>
    <xf numFmtId="0" fontId="18" fillId="2" borderId="0" xfId="0" applyFont="1" applyFill="1" applyBorder="1" applyAlignment="1">
      <alignment horizontal="center" vertical="center"/>
    </xf>
    <xf numFmtId="38" fontId="16" fillId="2" borderId="0" xfId="1" applyFont="1" applyFill="1" applyBorder="1" applyAlignment="1">
      <alignment horizontal="left" vertical="center" shrinkToFit="1" readingOrder="1"/>
    </xf>
    <xf numFmtId="0" fontId="3" fillId="0" borderId="10" xfId="0" applyFont="1" applyBorder="1" applyAlignment="1">
      <alignment horizontal="left" vertical="center" wrapText="1"/>
    </xf>
    <xf numFmtId="0" fontId="0" fillId="0" borderId="23" xfId="0" applyBorder="1">
      <alignment vertical="center"/>
    </xf>
    <xf numFmtId="0" fontId="22" fillId="0" borderId="1" xfId="0" applyFont="1" applyFill="1" applyBorder="1" applyAlignment="1">
      <alignment horizontal="center" vertical="center" shrinkToFit="1" readingOrder="1"/>
    </xf>
    <xf numFmtId="0" fontId="26" fillId="3" borderId="8" xfId="0" applyFont="1" applyFill="1" applyBorder="1" applyAlignment="1">
      <alignment horizontal="center" vertical="center" wrapText="1"/>
    </xf>
    <xf numFmtId="0" fontId="26" fillId="3" borderId="9" xfId="0" applyFont="1" applyFill="1" applyBorder="1" applyAlignment="1">
      <alignment horizontal="center" vertical="center" wrapText="1"/>
    </xf>
    <xf numFmtId="20" fontId="25" fillId="0" borderId="10" xfId="0" applyNumberFormat="1" applyFont="1" applyBorder="1" applyAlignment="1">
      <alignment horizontal="center" vertical="center" wrapText="1"/>
    </xf>
    <xf numFmtId="0" fontId="25" fillId="0" borderId="10" xfId="0" applyFont="1" applyBorder="1" applyAlignment="1">
      <alignment horizontal="center" vertical="center" wrapText="1"/>
    </xf>
    <xf numFmtId="20" fontId="25" fillId="0" borderId="7" xfId="0" applyNumberFormat="1" applyFont="1" applyBorder="1" applyAlignment="1">
      <alignment horizontal="center" vertical="center" wrapText="1"/>
    </xf>
    <xf numFmtId="20" fontId="25" fillId="0" borderId="11" xfId="0" applyNumberFormat="1" applyFont="1" applyBorder="1" applyAlignment="1">
      <alignment horizontal="left" vertical="center" wrapText="1"/>
    </xf>
    <xf numFmtId="0" fontId="25" fillId="0" borderId="11" xfId="0" applyFont="1" applyBorder="1" applyAlignment="1">
      <alignment horizontal="left" vertical="center" wrapText="1"/>
    </xf>
    <xf numFmtId="0" fontId="25" fillId="0" borderId="9" xfId="0" applyFont="1" applyBorder="1" applyAlignment="1">
      <alignment horizontal="left" vertical="center" wrapText="1"/>
    </xf>
    <xf numFmtId="20" fontId="25" fillId="0" borderId="11" xfId="0" applyNumberFormat="1" applyFont="1" applyBorder="1" applyAlignment="1">
      <alignment horizontal="justify" vertical="center" wrapText="1"/>
    </xf>
    <xf numFmtId="0" fontId="25" fillId="0" borderId="11" xfId="0" applyFont="1" applyBorder="1" applyAlignment="1">
      <alignment horizontal="justify" vertical="center" wrapText="1"/>
    </xf>
    <xf numFmtId="0" fontId="0" fillId="0" borderId="11" xfId="0" applyBorder="1" applyAlignment="1">
      <alignment wrapText="1"/>
    </xf>
    <xf numFmtId="0" fontId="25" fillId="0" borderId="9" xfId="0" applyFont="1" applyBorder="1" applyAlignment="1">
      <alignment horizontal="justify" vertical="center" wrapText="1"/>
    </xf>
    <xf numFmtId="0" fontId="25" fillId="0" borderId="7" xfId="0" applyFont="1" applyBorder="1" applyAlignment="1">
      <alignment horizontal="center" vertical="center" wrapText="1"/>
    </xf>
    <xf numFmtId="0" fontId="25" fillId="0" borderId="0" xfId="0" applyFont="1" applyAlignment="1">
      <alignment horizontal="left" vertical="center" indent="1"/>
    </xf>
    <xf numFmtId="0" fontId="25" fillId="0" borderId="0" xfId="0" applyFont="1" applyAlignment="1">
      <alignment horizontal="left" vertical="center"/>
    </xf>
    <xf numFmtId="20" fontId="27" fillId="0" borderId="10" xfId="0" applyNumberFormat="1" applyFont="1" applyBorder="1" applyAlignment="1">
      <alignment horizontal="left" vertical="center" wrapText="1"/>
    </xf>
    <xf numFmtId="0" fontId="27" fillId="0" borderId="10" xfId="0" applyFont="1" applyBorder="1" applyAlignment="1">
      <alignment horizontal="left" vertical="center" wrapText="1"/>
    </xf>
    <xf numFmtId="20" fontId="28" fillId="0" borderId="10" xfId="0" applyNumberFormat="1" applyFont="1" applyBorder="1" applyAlignment="1">
      <alignment horizontal="justify" vertical="center" wrapText="1"/>
    </xf>
    <xf numFmtId="0" fontId="28" fillId="0" borderId="10" xfId="0" applyFont="1" applyBorder="1" applyAlignment="1">
      <alignment horizontal="justify" vertical="center" wrapText="1"/>
    </xf>
    <xf numFmtId="0" fontId="28" fillId="0" borderId="9" xfId="0" applyFont="1" applyBorder="1" applyAlignment="1">
      <alignment horizontal="left" vertical="center" wrapText="1"/>
    </xf>
    <xf numFmtId="0" fontId="28" fillId="0" borderId="10" xfId="0" applyFont="1" applyBorder="1" applyAlignment="1">
      <alignment horizontal="left" vertical="center" wrapText="1"/>
    </xf>
    <xf numFmtId="0" fontId="1" fillId="0" borderId="6" xfId="0" applyFont="1" applyBorder="1" applyAlignment="1">
      <alignment horizontal="left" vertical="center" shrinkToFit="1"/>
    </xf>
    <xf numFmtId="0" fontId="1" fillId="0" borderId="10" xfId="0" applyFont="1" applyBorder="1" applyAlignment="1">
      <alignment horizontal="left" vertical="center" shrinkToFit="1"/>
    </xf>
    <xf numFmtId="0" fontId="1" fillId="0" borderId="7" xfId="0" applyFont="1" applyBorder="1" applyAlignment="1">
      <alignment horizontal="left" vertical="center" shrinkToFit="1"/>
    </xf>
    <xf numFmtId="0" fontId="29" fillId="0" borderId="0" xfId="0" applyFont="1" applyAlignment="1">
      <alignment horizontal="left" vertical="center"/>
    </xf>
    <xf numFmtId="20" fontId="27" fillId="0" borderId="6" xfId="0" applyNumberFormat="1" applyFont="1" applyBorder="1" applyAlignment="1">
      <alignment horizontal="left" vertical="center" wrapText="1"/>
    </xf>
    <xf numFmtId="0" fontId="27" fillId="0" borderId="10" xfId="0" applyFont="1" applyBorder="1" applyAlignment="1">
      <alignment horizontal="left" vertical="top" wrapText="1"/>
    </xf>
    <xf numFmtId="20" fontId="28" fillId="0" borderId="10" xfId="0" applyNumberFormat="1" applyFont="1" applyBorder="1" applyAlignment="1">
      <alignment horizontal="left" vertical="center" wrapText="1"/>
    </xf>
    <xf numFmtId="20" fontId="28" fillId="0" borderId="6" xfId="0" applyNumberFormat="1" applyFont="1" applyBorder="1" applyAlignment="1">
      <alignment horizontal="left" vertical="center" wrapText="1"/>
    </xf>
    <xf numFmtId="0" fontId="28" fillId="0" borderId="7" xfId="0" applyFont="1" applyBorder="1" applyAlignment="1">
      <alignment horizontal="left" vertical="center" wrapText="1"/>
    </xf>
    <xf numFmtId="0" fontId="3" fillId="0" borderId="10" xfId="0" applyFont="1" applyBorder="1" applyAlignment="1">
      <alignment horizontal="left" vertical="center" wrapText="1"/>
    </xf>
    <xf numFmtId="0" fontId="1" fillId="0" borderId="0" xfId="0" applyFont="1">
      <alignment vertical="center"/>
    </xf>
    <xf numFmtId="176" fontId="12" fillId="0" borderId="1" xfId="0" applyNumberFormat="1" applyFont="1" applyFill="1" applyBorder="1" applyAlignment="1">
      <alignment horizontal="center" vertical="center" shrinkToFit="1" readingOrder="1"/>
    </xf>
    <xf numFmtId="0" fontId="6" fillId="0" borderId="1" xfId="0" applyFont="1" applyBorder="1" applyAlignment="1">
      <alignment vertical="center" wrapText="1"/>
    </xf>
    <xf numFmtId="0" fontId="0" fillId="0" borderId="1" xfId="0" applyBorder="1">
      <alignment vertical="center"/>
    </xf>
    <xf numFmtId="0" fontId="3" fillId="0" borderId="10" xfId="0" applyFont="1" applyBorder="1" applyAlignment="1">
      <alignment horizontal="left" vertical="center" wrapText="1"/>
    </xf>
    <xf numFmtId="0" fontId="3" fillId="0" borderId="10" xfId="0" applyFont="1" applyBorder="1" applyAlignment="1">
      <alignment horizontal="left" vertical="center" wrapText="1"/>
    </xf>
    <xf numFmtId="0" fontId="30" fillId="0" borderId="0" xfId="0" applyFont="1">
      <alignment vertical="center"/>
    </xf>
    <xf numFmtId="177" fontId="4" fillId="0" borderId="0" xfId="0" applyNumberFormat="1" applyFont="1" applyBorder="1" applyAlignment="1">
      <alignment horizontal="center" vertical="center" shrinkToFit="1"/>
    </xf>
    <xf numFmtId="0" fontId="31" fillId="0" borderId="0" xfId="0" applyFont="1">
      <alignment vertical="center"/>
    </xf>
    <xf numFmtId="0" fontId="32" fillId="0" borderId="0" xfId="0" applyFont="1">
      <alignment vertical="center"/>
    </xf>
    <xf numFmtId="0" fontId="0" fillId="0" borderId="6" xfId="0" applyBorder="1">
      <alignment vertical="center"/>
    </xf>
    <xf numFmtId="176" fontId="9" fillId="4" borderId="0" xfId="0" applyNumberFormat="1" applyFont="1" applyFill="1" applyBorder="1" applyAlignment="1">
      <alignment horizontal="center" vertical="center" readingOrder="1"/>
    </xf>
    <xf numFmtId="0" fontId="17" fillId="4" borderId="0" xfId="0" applyFont="1" applyFill="1" applyBorder="1" applyAlignment="1">
      <alignment horizontal="center" vertical="center" readingOrder="1"/>
    </xf>
    <xf numFmtId="20" fontId="27" fillId="4" borderId="10" xfId="0" applyNumberFormat="1" applyFont="1" applyFill="1" applyBorder="1" applyAlignment="1">
      <alignment horizontal="left" vertical="center" wrapText="1"/>
    </xf>
    <xf numFmtId="0" fontId="27" fillId="4" borderId="10" xfId="0" applyFont="1" applyFill="1" applyBorder="1" applyAlignment="1">
      <alignment horizontal="left" vertical="top" wrapText="1"/>
    </xf>
    <xf numFmtId="20" fontId="27" fillId="4" borderId="7" xfId="0" applyNumberFormat="1" applyFont="1" applyFill="1" applyBorder="1" applyAlignment="1">
      <alignment horizontal="left" vertical="center" wrapText="1"/>
    </xf>
    <xf numFmtId="0" fontId="27" fillId="4" borderId="10" xfId="0" applyFont="1" applyFill="1" applyBorder="1" applyAlignment="1">
      <alignment horizontal="left" vertical="center" wrapText="1"/>
    </xf>
    <xf numFmtId="0" fontId="28" fillId="0" borderId="0" xfId="0" applyFont="1" applyAlignment="1">
      <alignment horizontal="left" vertical="center"/>
    </xf>
    <xf numFmtId="20" fontId="13" fillId="0" borderId="10" xfId="0" applyNumberFormat="1" applyFont="1" applyBorder="1" applyAlignment="1">
      <alignment horizontal="left" vertical="center" shrinkToFit="1"/>
    </xf>
    <xf numFmtId="0" fontId="29" fillId="0" borderId="0" xfId="0" applyFont="1">
      <alignment vertical="center"/>
    </xf>
    <xf numFmtId="0" fontId="34" fillId="3" borderId="8" xfId="0" applyFont="1" applyFill="1" applyBorder="1" applyAlignment="1">
      <alignment horizontal="center" vertical="center" wrapText="1"/>
    </xf>
    <xf numFmtId="0" fontId="34" fillId="3" borderId="9" xfId="0" applyFont="1" applyFill="1" applyBorder="1" applyAlignment="1">
      <alignment horizontal="center" vertical="center" wrapText="1"/>
    </xf>
    <xf numFmtId="0" fontId="35" fillId="0" borderId="0" xfId="0" applyFont="1" applyAlignment="1">
      <alignment horizontal="left" vertical="center"/>
    </xf>
    <xf numFmtId="0" fontId="33" fillId="2" borderId="0" xfId="0" applyFont="1" applyFill="1" applyBorder="1" applyAlignment="1">
      <alignment horizontal="left" vertical="center" wrapText="1" readingOrder="1"/>
    </xf>
    <xf numFmtId="38" fontId="15" fillId="2" borderId="0" xfId="1" applyFont="1" applyFill="1" applyBorder="1" applyAlignment="1">
      <alignment horizontal="center" vertical="center"/>
    </xf>
    <xf numFmtId="0" fontId="10" fillId="0" borderId="2" xfId="0" applyFont="1" applyFill="1" applyBorder="1" applyAlignment="1">
      <alignment horizontal="center" vertical="center" wrapText="1" readingOrder="1"/>
    </xf>
    <xf numFmtId="0" fontId="10" fillId="0" borderId="4" xfId="0" applyFont="1" applyFill="1" applyBorder="1" applyAlignment="1">
      <alignment horizontal="center" vertical="center" wrapText="1" readingOrder="1"/>
    </xf>
    <xf numFmtId="0" fontId="10" fillId="0" borderId="3" xfId="0" applyFont="1" applyFill="1" applyBorder="1" applyAlignment="1">
      <alignment horizontal="center" vertical="center" wrapText="1" readingOrder="1"/>
    </xf>
    <xf numFmtId="38" fontId="16" fillId="2" borderId="0" xfId="1" applyFont="1" applyFill="1" applyBorder="1" applyAlignment="1">
      <alignment horizontal="center" vertical="center"/>
    </xf>
    <xf numFmtId="0" fontId="3" fillId="3" borderId="6"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4" fillId="3" borderId="15" xfId="0" applyFont="1" applyFill="1" applyBorder="1" applyAlignment="1">
      <alignment horizontal="center" vertical="center" wrapText="1"/>
    </xf>
    <xf numFmtId="0" fontId="34" fillId="3" borderId="16" xfId="0" applyFont="1" applyFill="1" applyBorder="1" applyAlignment="1">
      <alignment horizontal="center" vertical="center" wrapText="1"/>
    </xf>
    <xf numFmtId="0" fontId="34" fillId="3" borderId="6" xfId="0" applyFont="1" applyFill="1" applyBorder="1" applyAlignment="1">
      <alignment horizontal="center" vertical="center" wrapText="1"/>
    </xf>
    <xf numFmtId="0" fontId="34" fillId="3" borderId="7" xfId="0" applyFont="1" applyFill="1" applyBorder="1" applyAlignment="1">
      <alignment horizontal="center" vertical="center" wrapText="1"/>
    </xf>
    <xf numFmtId="0" fontId="34" fillId="3" borderId="12" xfId="0" applyFont="1" applyFill="1" applyBorder="1" applyAlignment="1">
      <alignment horizontal="center" vertical="center" wrapText="1"/>
    </xf>
    <xf numFmtId="0" fontId="34" fillId="3" borderId="19" xfId="0" applyFont="1" applyFill="1" applyBorder="1" applyAlignment="1">
      <alignment horizontal="center" vertical="center" wrapText="1"/>
    </xf>
    <xf numFmtId="0" fontId="26" fillId="3" borderId="6" xfId="0" applyFont="1" applyFill="1" applyBorder="1" applyAlignment="1">
      <alignment horizontal="center" vertical="center" wrapText="1"/>
    </xf>
    <xf numFmtId="0" fontId="26" fillId="3" borderId="7"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3" fillId="3" borderId="16"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9" xfId="0" applyFont="1" applyFill="1" applyBorder="1" applyAlignment="1">
      <alignment horizontal="center" vertical="center" wrapText="1"/>
    </xf>
    <xf numFmtId="0" fontId="25" fillId="3" borderId="6" xfId="0" applyFont="1" applyFill="1" applyBorder="1" applyAlignment="1">
      <alignment horizontal="center" vertical="center" wrapText="1"/>
    </xf>
    <xf numFmtId="0" fontId="25" fillId="3" borderId="7" xfId="0" applyFont="1" applyFill="1" applyBorder="1" applyAlignment="1">
      <alignment horizontal="center" vertical="center" wrapText="1"/>
    </xf>
    <xf numFmtId="0" fontId="25" fillId="0" borderId="6" xfId="0" applyFont="1" applyBorder="1" applyAlignment="1">
      <alignment horizontal="left" vertical="center" wrapText="1"/>
    </xf>
    <xf numFmtId="0" fontId="25" fillId="0" borderId="10" xfId="0" applyFont="1" applyBorder="1" applyAlignment="1">
      <alignment horizontal="left" vertical="center" wrapText="1"/>
    </xf>
    <xf numFmtId="0" fontId="25" fillId="0" borderId="7" xfId="0" applyFont="1" applyBorder="1" applyAlignment="1">
      <alignment horizontal="left" vertical="center" wrapText="1"/>
    </xf>
    <xf numFmtId="20" fontId="13" fillId="0" borderId="6" xfId="0" applyNumberFormat="1" applyFont="1" applyBorder="1" applyAlignment="1">
      <alignment horizontal="left" vertical="center" wrapText="1"/>
    </xf>
    <xf numFmtId="20" fontId="13" fillId="0" borderId="10" xfId="0" applyNumberFormat="1" applyFont="1" applyBorder="1" applyAlignment="1">
      <alignment horizontal="left" vertical="center" wrapText="1"/>
    </xf>
    <xf numFmtId="0" fontId="20" fillId="2" borderId="0" xfId="0" applyFont="1" applyFill="1" applyBorder="1" applyAlignment="1">
      <alignment horizontal="left" wrapText="1" readingOrder="1"/>
    </xf>
    <xf numFmtId="0" fontId="3" fillId="0" borderId="6" xfId="0" applyFont="1" applyBorder="1" applyAlignment="1">
      <alignment horizontal="left" vertical="center" wrapText="1"/>
    </xf>
    <xf numFmtId="0" fontId="3" fillId="0" borderId="10" xfId="0" applyFont="1" applyBorder="1" applyAlignment="1">
      <alignment horizontal="left" vertical="center" wrapText="1"/>
    </xf>
    <xf numFmtId="0" fontId="3" fillId="0" borderId="7" xfId="0" applyFont="1" applyBorder="1" applyAlignment="1">
      <alignment horizontal="left" vertical="center" wrapText="1"/>
    </xf>
    <xf numFmtId="20" fontId="0" fillId="0" borderId="10" xfId="0" applyNumberFormat="1" applyFont="1" applyBorder="1" applyAlignment="1">
      <alignment horizontal="left" vertical="center" shrinkToFi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18</xdr:col>
      <xdr:colOff>411479</xdr:colOff>
      <xdr:row>1</xdr:row>
      <xdr:rowOff>443622</xdr:rowOff>
    </xdr:from>
    <xdr:to>
      <xdr:col>26</xdr:col>
      <xdr:colOff>431800</xdr:colOff>
      <xdr:row>8</xdr:row>
      <xdr:rowOff>178920</xdr:rowOff>
    </xdr:to>
    <xdr:pic>
      <xdr:nvPicPr>
        <xdr:cNvPr id="2" name="図 1">
          <a:extLst>
            <a:ext uri="{FF2B5EF4-FFF2-40B4-BE49-F238E27FC236}">
              <a16:creationId xmlns:a16="http://schemas.microsoft.com/office/drawing/2014/main" id="{D989C4CB-8543-4F92-AA07-301BD1FA4DE5}"/>
            </a:ext>
          </a:extLst>
        </xdr:cNvPr>
        <xdr:cNvPicPr>
          <a:picLocks noChangeAspect="1"/>
        </xdr:cNvPicPr>
      </xdr:nvPicPr>
      <xdr:blipFill>
        <a:blip xmlns:r="http://schemas.openxmlformats.org/officeDocument/2006/relationships" r:embed="rId1"/>
        <a:stretch>
          <a:fillRect/>
        </a:stretch>
      </xdr:blipFill>
      <xdr:spPr>
        <a:xfrm>
          <a:off x="22501859" y="824622"/>
          <a:ext cx="4897121" cy="6311358"/>
        </a:xfrm>
        <a:prstGeom prst="rect">
          <a:avLst/>
        </a:prstGeom>
      </xdr:spPr>
    </xdr:pic>
    <xdr:clientData/>
  </xdr:twoCellAnchor>
  <xdr:twoCellAnchor editAs="oneCell">
    <xdr:from>
      <xdr:col>2</xdr:col>
      <xdr:colOff>304801</xdr:colOff>
      <xdr:row>1</xdr:row>
      <xdr:rowOff>1003301</xdr:rowOff>
    </xdr:from>
    <xdr:to>
      <xdr:col>2</xdr:col>
      <xdr:colOff>1566041</xdr:colOff>
      <xdr:row>3</xdr:row>
      <xdr:rowOff>228601</xdr:rowOff>
    </xdr:to>
    <xdr:pic>
      <xdr:nvPicPr>
        <xdr:cNvPr id="3" name="図 2">
          <a:extLst>
            <a:ext uri="{FF2B5EF4-FFF2-40B4-BE49-F238E27FC236}">
              <a16:creationId xmlns:a16="http://schemas.microsoft.com/office/drawing/2014/main" id="{275C8E75-E2C6-4F26-A649-D58BF67A760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24001" y="1384301"/>
          <a:ext cx="1261240" cy="1221740"/>
        </a:xfrm>
        <a:prstGeom prst="rect">
          <a:avLst/>
        </a:prstGeom>
      </xdr:spPr>
    </xdr:pic>
    <xdr:clientData/>
  </xdr:twoCellAnchor>
  <xdr:twoCellAnchor editAs="oneCell">
    <xdr:from>
      <xdr:col>5</xdr:col>
      <xdr:colOff>876300</xdr:colOff>
      <xdr:row>13</xdr:row>
      <xdr:rowOff>317499</xdr:rowOff>
    </xdr:from>
    <xdr:to>
      <xdr:col>5</xdr:col>
      <xdr:colOff>1492167</xdr:colOff>
      <xdr:row>13</xdr:row>
      <xdr:rowOff>1152792</xdr:rowOff>
    </xdr:to>
    <xdr:pic>
      <xdr:nvPicPr>
        <xdr:cNvPr id="6" name="Picture 2" descr="C:\Users\SUDO\AppData\Local\Microsoft\Windows\Temporary Internet Files\Content.IE5\X7HMKZMG\MC900078963[1].wmf">
          <a:extLst>
            <a:ext uri="{FF2B5EF4-FFF2-40B4-BE49-F238E27FC236}">
              <a16:creationId xmlns:a16="http://schemas.microsoft.com/office/drawing/2014/main" id="{D416EC70-B44F-4B6A-9C09-7AF1D65082FB}"/>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rot="19800000">
          <a:off x="8661400" y="12039599"/>
          <a:ext cx="615867" cy="8352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18</xdr:col>
      <xdr:colOff>411479</xdr:colOff>
      <xdr:row>1</xdr:row>
      <xdr:rowOff>443622</xdr:rowOff>
    </xdr:from>
    <xdr:to>
      <xdr:col>26</xdr:col>
      <xdr:colOff>431800</xdr:colOff>
      <xdr:row>8</xdr:row>
      <xdr:rowOff>178920</xdr:rowOff>
    </xdr:to>
    <xdr:pic>
      <xdr:nvPicPr>
        <xdr:cNvPr id="2" name="図 1">
          <a:extLst>
            <a:ext uri="{FF2B5EF4-FFF2-40B4-BE49-F238E27FC236}">
              <a16:creationId xmlns:a16="http://schemas.microsoft.com/office/drawing/2014/main" id="{0D264BC4-CC4F-48C0-93B2-20A7A3D3CDEF}"/>
            </a:ext>
          </a:extLst>
        </xdr:cNvPr>
        <xdr:cNvPicPr>
          <a:picLocks noChangeAspect="1"/>
        </xdr:cNvPicPr>
      </xdr:nvPicPr>
      <xdr:blipFill>
        <a:blip xmlns:r="http://schemas.openxmlformats.org/officeDocument/2006/relationships" r:embed="rId1"/>
        <a:stretch>
          <a:fillRect/>
        </a:stretch>
      </xdr:blipFill>
      <xdr:spPr>
        <a:xfrm>
          <a:off x="22501859" y="824622"/>
          <a:ext cx="4897121" cy="6311358"/>
        </a:xfrm>
        <a:prstGeom prst="rect">
          <a:avLst/>
        </a:prstGeom>
      </xdr:spPr>
    </xdr:pic>
    <xdr:clientData/>
  </xdr:twoCellAnchor>
  <xdr:twoCellAnchor editAs="oneCell">
    <xdr:from>
      <xdr:col>2</xdr:col>
      <xdr:colOff>304801</xdr:colOff>
      <xdr:row>1</xdr:row>
      <xdr:rowOff>1003301</xdr:rowOff>
    </xdr:from>
    <xdr:to>
      <xdr:col>2</xdr:col>
      <xdr:colOff>1566041</xdr:colOff>
      <xdr:row>3</xdr:row>
      <xdr:rowOff>228601</xdr:rowOff>
    </xdr:to>
    <xdr:pic>
      <xdr:nvPicPr>
        <xdr:cNvPr id="3" name="図 2">
          <a:extLst>
            <a:ext uri="{FF2B5EF4-FFF2-40B4-BE49-F238E27FC236}">
              <a16:creationId xmlns:a16="http://schemas.microsoft.com/office/drawing/2014/main" id="{C87C8FC7-1C0C-4A90-8573-E45F996F15D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24001" y="1384301"/>
          <a:ext cx="1261240" cy="1221740"/>
        </a:xfrm>
        <a:prstGeom prst="rect">
          <a:avLst/>
        </a:prstGeom>
      </xdr:spPr>
    </xdr:pic>
    <xdr:clientData/>
  </xdr:twoCellAnchor>
  <xdr:twoCellAnchor>
    <xdr:from>
      <xdr:col>2</xdr:col>
      <xdr:colOff>82870</xdr:colOff>
      <xdr:row>13</xdr:row>
      <xdr:rowOff>37146</xdr:rowOff>
    </xdr:from>
    <xdr:to>
      <xdr:col>2</xdr:col>
      <xdr:colOff>596315</xdr:colOff>
      <xdr:row>13</xdr:row>
      <xdr:rowOff>633347</xdr:rowOff>
    </xdr:to>
    <xdr:pic>
      <xdr:nvPicPr>
        <xdr:cNvPr id="4" name="Picture 2" descr="C:\Users\SUDO\AppData\Local\Microsoft\Windows\Temporary Internet Files\Content.IE5\X7HMKZMG\MC900078963[1].wmf">
          <a:extLst>
            <a:ext uri="{FF2B5EF4-FFF2-40B4-BE49-F238E27FC236}">
              <a16:creationId xmlns:a16="http://schemas.microsoft.com/office/drawing/2014/main" id="{DE720091-7803-445E-9092-8FCD9CF0AFF1}"/>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rot="19800000">
          <a:off x="1302070" y="11756706"/>
          <a:ext cx="513445" cy="5962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18</xdr:col>
      <xdr:colOff>411479</xdr:colOff>
      <xdr:row>1</xdr:row>
      <xdr:rowOff>443622</xdr:rowOff>
    </xdr:from>
    <xdr:to>
      <xdr:col>26</xdr:col>
      <xdr:colOff>431800</xdr:colOff>
      <xdr:row>8</xdr:row>
      <xdr:rowOff>178920</xdr:rowOff>
    </xdr:to>
    <xdr:pic>
      <xdr:nvPicPr>
        <xdr:cNvPr id="2" name="図 1">
          <a:extLst>
            <a:ext uri="{FF2B5EF4-FFF2-40B4-BE49-F238E27FC236}">
              <a16:creationId xmlns:a16="http://schemas.microsoft.com/office/drawing/2014/main" id="{0D812D3F-D6E4-46E5-8FD1-E324312C34D2}"/>
            </a:ext>
          </a:extLst>
        </xdr:cNvPr>
        <xdr:cNvPicPr>
          <a:picLocks noChangeAspect="1"/>
        </xdr:cNvPicPr>
      </xdr:nvPicPr>
      <xdr:blipFill>
        <a:blip xmlns:r="http://schemas.openxmlformats.org/officeDocument/2006/relationships" r:embed="rId1"/>
        <a:stretch>
          <a:fillRect/>
        </a:stretch>
      </xdr:blipFill>
      <xdr:spPr>
        <a:xfrm>
          <a:off x="20886419" y="824622"/>
          <a:ext cx="4897121" cy="6311358"/>
        </a:xfrm>
        <a:prstGeom prst="rect">
          <a:avLst/>
        </a:prstGeom>
      </xdr:spPr>
    </xdr:pic>
    <xdr:clientData/>
  </xdr:twoCellAnchor>
  <xdr:twoCellAnchor editAs="oneCell">
    <xdr:from>
      <xdr:col>2</xdr:col>
      <xdr:colOff>304801</xdr:colOff>
      <xdr:row>1</xdr:row>
      <xdr:rowOff>1003301</xdr:rowOff>
    </xdr:from>
    <xdr:to>
      <xdr:col>2</xdr:col>
      <xdr:colOff>1566041</xdr:colOff>
      <xdr:row>3</xdr:row>
      <xdr:rowOff>228601</xdr:rowOff>
    </xdr:to>
    <xdr:pic>
      <xdr:nvPicPr>
        <xdr:cNvPr id="3" name="図 2">
          <a:extLst>
            <a:ext uri="{FF2B5EF4-FFF2-40B4-BE49-F238E27FC236}">
              <a16:creationId xmlns:a16="http://schemas.microsoft.com/office/drawing/2014/main" id="{E39B01C3-6055-46AB-B1A4-B46BFC11FC9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24001" y="1384301"/>
          <a:ext cx="1261240" cy="1221740"/>
        </a:xfrm>
        <a:prstGeom prst="rect">
          <a:avLst/>
        </a:prstGeom>
      </xdr:spPr>
    </xdr:pic>
    <xdr:clientData/>
  </xdr:twoCellAnchor>
  <xdr:twoCellAnchor>
    <xdr:from>
      <xdr:col>2</xdr:col>
      <xdr:colOff>82870</xdr:colOff>
      <xdr:row>13</xdr:row>
      <xdr:rowOff>37146</xdr:rowOff>
    </xdr:from>
    <xdr:to>
      <xdr:col>2</xdr:col>
      <xdr:colOff>596315</xdr:colOff>
      <xdr:row>13</xdr:row>
      <xdr:rowOff>633347</xdr:rowOff>
    </xdr:to>
    <xdr:pic>
      <xdr:nvPicPr>
        <xdr:cNvPr id="4" name="Picture 2" descr="C:\Users\SUDO\AppData\Local\Microsoft\Windows\Temporary Internet Files\Content.IE5\X7HMKZMG\MC900078963[1].wmf">
          <a:extLst>
            <a:ext uri="{FF2B5EF4-FFF2-40B4-BE49-F238E27FC236}">
              <a16:creationId xmlns:a16="http://schemas.microsoft.com/office/drawing/2014/main" id="{79D82B80-A630-4CF0-ADB0-8A604DC7D812}"/>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rot="19800000">
          <a:off x="1302070" y="11756706"/>
          <a:ext cx="513445" cy="5962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411479</xdr:colOff>
      <xdr:row>1</xdr:row>
      <xdr:rowOff>443622</xdr:rowOff>
    </xdr:from>
    <xdr:to>
      <xdr:col>25</xdr:col>
      <xdr:colOff>431800</xdr:colOff>
      <xdr:row>8</xdr:row>
      <xdr:rowOff>178920</xdr:rowOff>
    </xdr:to>
    <xdr:pic>
      <xdr:nvPicPr>
        <xdr:cNvPr id="2" name="図 1">
          <a:extLst>
            <a:ext uri="{FF2B5EF4-FFF2-40B4-BE49-F238E27FC236}">
              <a16:creationId xmlns:a16="http://schemas.microsoft.com/office/drawing/2014/main" id="{8EE57C4A-E0AB-4287-9ED2-73E5833B5F59}"/>
            </a:ext>
          </a:extLst>
        </xdr:cNvPr>
        <xdr:cNvPicPr>
          <a:picLocks noChangeAspect="1"/>
        </xdr:cNvPicPr>
      </xdr:nvPicPr>
      <xdr:blipFill>
        <a:blip xmlns:r="http://schemas.openxmlformats.org/officeDocument/2006/relationships" r:embed="rId1"/>
        <a:stretch>
          <a:fillRect/>
        </a:stretch>
      </xdr:blipFill>
      <xdr:spPr>
        <a:xfrm>
          <a:off x="20886419" y="824622"/>
          <a:ext cx="4897121" cy="6311358"/>
        </a:xfrm>
        <a:prstGeom prst="rect">
          <a:avLst/>
        </a:prstGeom>
      </xdr:spPr>
    </xdr:pic>
    <xdr:clientData/>
  </xdr:twoCellAnchor>
  <xdr:twoCellAnchor editAs="oneCell">
    <xdr:from>
      <xdr:col>2</xdr:col>
      <xdr:colOff>304801</xdr:colOff>
      <xdr:row>1</xdr:row>
      <xdr:rowOff>1003301</xdr:rowOff>
    </xdr:from>
    <xdr:to>
      <xdr:col>2</xdr:col>
      <xdr:colOff>1566041</xdr:colOff>
      <xdr:row>3</xdr:row>
      <xdr:rowOff>228601</xdr:rowOff>
    </xdr:to>
    <xdr:pic>
      <xdr:nvPicPr>
        <xdr:cNvPr id="3" name="図 2">
          <a:extLst>
            <a:ext uri="{FF2B5EF4-FFF2-40B4-BE49-F238E27FC236}">
              <a16:creationId xmlns:a16="http://schemas.microsoft.com/office/drawing/2014/main" id="{3F601BEE-A027-40BA-B739-02359D7A43D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24001" y="1384301"/>
          <a:ext cx="1261240" cy="1221740"/>
        </a:xfrm>
        <a:prstGeom prst="rect">
          <a:avLst/>
        </a:prstGeom>
      </xdr:spPr>
    </xdr:pic>
    <xdr:clientData/>
  </xdr:twoCellAnchor>
  <xdr:twoCellAnchor>
    <xdr:from>
      <xdr:col>2</xdr:col>
      <xdr:colOff>82870</xdr:colOff>
      <xdr:row>13</xdr:row>
      <xdr:rowOff>37146</xdr:rowOff>
    </xdr:from>
    <xdr:to>
      <xdr:col>2</xdr:col>
      <xdr:colOff>596315</xdr:colOff>
      <xdr:row>13</xdr:row>
      <xdr:rowOff>633347</xdr:rowOff>
    </xdr:to>
    <xdr:pic>
      <xdr:nvPicPr>
        <xdr:cNvPr id="4" name="Picture 2" descr="C:\Users\SUDO\AppData\Local\Microsoft\Windows\Temporary Internet Files\Content.IE5\X7HMKZMG\MC900078963[1].wmf">
          <a:extLst>
            <a:ext uri="{FF2B5EF4-FFF2-40B4-BE49-F238E27FC236}">
              <a16:creationId xmlns:a16="http://schemas.microsoft.com/office/drawing/2014/main" id="{DD746E49-5340-4F71-BEFF-74DF70797442}"/>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rot="19800000">
          <a:off x="1302070" y="11756706"/>
          <a:ext cx="513445" cy="5962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17</xdr:col>
      <xdr:colOff>411479</xdr:colOff>
      <xdr:row>1</xdr:row>
      <xdr:rowOff>443622</xdr:rowOff>
    </xdr:from>
    <xdr:to>
      <xdr:col>25</xdr:col>
      <xdr:colOff>431800</xdr:colOff>
      <xdr:row>8</xdr:row>
      <xdr:rowOff>178920</xdr:rowOff>
    </xdr:to>
    <xdr:pic>
      <xdr:nvPicPr>
        <xdr:cNvPr id="3" name="図 2">
          <a:extLst>
            <a:ext uri="{FF2B5EF4-FFF2-40B4-BE49-F238E27FC236}">
              <a16:creationId xmlns:a16="http://schemas.microsoft.com/office/drawing/2014/main" id="{A8628D06-75E7-49F0-94BE-48CB439CFAC3}"/>
            </a:ext>
          </a:extLst>
        </xdr:cNvPr>
        <xdr:cNvPicPr>
          <a:picLocks noChangeAspect="1"/>
        </xdr:cNvPicPr>
      </xdr:nvPicPr>
      <xdr:blipFill>
        <a:blip xmlns:r="http://schemas.openxmlformats.org/officeDocument/2006/relationships" r:embed="rId1"/>
        <a:stretch>
          <a:fillRect/>
        </a:stretch>
      </xdr:blipFill>
      <xdr:spPr>
        <a:xfrm>
          <a:off x="20858479" y="824622"/>
          <a:ext cx="4897121" cy="6313898"/>
        </a:xfrm>
        <a:prstGeom prst="rect">
          <a:avLst/>
        </a:prstGeom>
      </xdr:spPr>
    </xdr:pic>
    <xdr:clientData/>
  </xdr:twoCellAnchor>
  <xdr:twoCellAnchor editAs="oneCell">
    <xdr:from>
      <xdr:col>2</xdr:col>
      <xdr:colOff>304801</xdr:colOff>
      <xdr:row>1</xdr:row>
      <xdr:rowOff>1003301</xdr:rowOff>
    </xdr:from>
    <xdr:to>
      <xdr:col>2</xdr:col>
      <xdr:colOff>1566041</xdr:colOff>
      <xdr:row>3</xdr:row>
      <xdr:rowOff>228601</xdr:rowOff>
    </xdr:to>
    <xdr:pic>
      <xdr:nvPicPr>
        <xdr:cNvPr id="6" name="図 5">
          <a:extLst>
            <a:ext uri="{FF2B5EF4-FFF2-40B4-BE49-F238E27FC236}">
              <a16:creationId xmlns:a16="http://schemas.microsoft.com/office/drawing/2014/main" id="{9639BBB0-CFE9-4B9A-AFB0-336F88B7803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24001" y="1384301"/>
          <a:ext cx="1261240" cy="1219200"/>
        </a:xfrm>
        <a:prstGeom prst="rect">
          <a:avLst/>
        </a:prstGeom>
      </xdr:spPr>
    </xdr:pic>
    <xdr:clientData/>
  </xdr:twoCellAnchor>
  <xdr:twoCellAnchor>
    <xdr:from>
      <xdr:col>2</xdr:col>
      <xdr:colOff>82870</xdr:colOff>
      <xdr:row>13</xdr:row>
      <xdr:rowOff>37146</xdr:rowOff>
    </xdr:from>
    <xdr:to>
      <xdr:col>2</xdr:col>
      <xdr:colOff>596315</xdr:colOff>
      <xdr:row>13</xdr:row>
      <xdr:rowOff>633347</xdr:rowOff>
    </xdr:to>
    <xdr:pic>
      <xdr:nvPicPr>
        <xdr:cNvPr id="5" name="Picture 2" descr="C:\Users\SUDO\AppData\Local\Microsoft\Windows\Temporary Internet Files\Content.IE5\X7HMKZMG\MC900078963[1].wmf">
          <a:extLst>
            <a:ext uri="{FF2B5EF4-FFF2-40B4-BE49-F238E27FC236}">
              <a16:creationId xmlns:a16="http://schemas.microsoft.com/office/drawing/2014/main" id="{FB4C5028-BCC7-41AF-A016-0AABBDC02DB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rot="19800000">
          <a:off x="1302070" y="11759246"/>
          <a:ext cx="513445" cy="5962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9AC4CC-56EB-482A-AE76-53AF94C3600C}">
  <dimension ref="C1:Q168"/>
  <sheetViews>
    <sheetView view="pageBreakPreview" topLeftCell="B1" zoomScale="60" zoomScaleNormal="60" workbookViewId="0">
      <pane xSplit="2" ySplit="4" topLeftCell="D9" activePane="bottomRight" state="frozen"/>
      <selection activeCell="B1" sqref="B1"/>
      <selection pane="topRight" activeCell="C1" sqref="C1"/>
      <selection pane="bottomLeft" activeCell="B5" sqref="B5"/>
      <selection pane="bottomRight" activeCell="Q2" sqref="Q2"/>
    </sheetView>
  </sheetViews>
  <sheetFormatPr defaultRowHeight="13.2"/>
  <cols>
    <col min="3" max="3" width="67" customWidth="1"/>
    <col min="4" max="4" width="23.21875" customWidth="1"/>
    <col min="5" max="5" width="6.6640625" customWidth="1"/>
    <col min="6" max="6" width="23.21875" customWidth="1"/>
    <col min="8" max="8" width="23.5546875" customWidth="1"/>
    <col min="9" max="9" width="15.77734375" customWidth="1"/>
    <col min="10" max="10" width="8.88671875" customWidth="1"/>
    <col min="11" max="13" width="15.77734375" customWidth="1"/>
    <col min="14" max="14" width="8.88671875" customWidth="1"/>
    <col min="15" max="16" width="15.77734375" customWidth="1"/>
    <col min="17" max="17" width="31.5546875" customWidth="1"/>
  </cols>
  <sheetData>
    <row r="1" spans="3:17" ht="30" customHeight="1"/>
    <row r="2" spans="3:17" ht="83.4" customHeight="1">
      <c r="C2" s="192" t="s">
        <v>43</v>
      </c>
      <c r="D2" s="192"/>
      <c r="E2" s="192"/>
      <c r="F2" s="192"/>
      <c r="G2" s="48"/>
      <c r="H2" s="190" t="s">
        <v>119</v>
      </c>
      <c r="I2" s="48"/>
    </row>
    <row r="3" spans="3:17" ht="73.8" customHeight="1">
      <c r="C3" s="192" t="s">
        <v>47</v>
      </c>
      <c r="D3" s="192"/>
      <c r="E3" s="192"/>
      <c r="F3" s="192"/>
      <c r="G3" s="48"/>
      <c r="H3" s="193" t="s">
        <v>55</v>
      </c>
      <c r="I3" s="194"/>
      <c r="J3" s="194"/>
      <c r="K3" s="194"/>
      <c r="L3" s="195"/>
      <c r="M3" s="193" t="s">
        <v>56</v>
      </c>
      <c r="N3" s="194"/>
      <c r="O3" s="194"/>
      <c r="P3" s="195"/>
      <c r="Q3" s="136" t="s">
        <v>57</v>
      </c>
    </row>
    <row r="4" spans="3:17" ht="60.6" customHeight="1">
      <c r="C4" s="196" t="s">
        <v>53</v>
      </c>
      <c r="D4" s="196"/>
      <c r="E4" s="196"/>
      <c r="F4" s="196"/>
      <c r="G4" s="48"/>
      <c r="H4" s="58" t="s">
        <v>91</v>
      </c>
      <c r="I4" s="55" t="s">
        <v>0</v>
      </c>
      <c r="J4" s="56"/>
      <c r="K4" s="57" t="s">
        <v>1</v>
      </c>
      <c r="L4" s="58" t="s">
        <v>2</v>
      </c>
      <c r="M4" s="55" t="s">
        <v>0</v>
      </c>
      <c r="N4" s="56"/>
      <c r="O4" s="57" t="s">
        <v>1</v>
      </c>
      <c r="P4" s="58" t="s">
        <v>2</v>
      </c>
      <c r="Q4" s="135"/>
    </row>
    <row r="5" spans="3:17" ht="75" customHeight="1">
      <c r="C5" s="128" t="s">
        <v>46</v>
      </c>
      <c r="D5" s="129">
        <v>0.4861111111111111</v>
      </c>
      <c r="E5" s="130" t="s">
        <v>36</v>
      </c>
      <c r="F5" s="129">
        <v>0.61458333333333337</v>
      </c>
      <c r="G5" s="48"/>
      <c r="H5" s="169"/>
      <c r="I5" s="60">
        <f>+D5</f>
        <v>0.4861111111111111</v>
      </c>
      <c r="J5" s="62" t="s">
        <v>36</v>
      </c>
      <c r="K5" s="61">
        <f t="shared" ref="K5:K13" si="0">+F5</f>
        <v>0.61458333333333337</v>
      </c>
      <c r="L5" s="59">
        <f t="shared" ref="L5:L13" si="1">K5-I5</f>
        <v>0.12847222222222227</v>
      </c>
      <c r="M5" s="60">
        <v>0.4861111111111111</v>
      </c>
      <c r="N5" s="62" t="s">
        <v>36</v>
      </c>
      <c r="O5" s="54">
        <v>0.5625</v>
      </c>
      <c r="P5" s="59">
        <f t="shared" ref="P5:P13" si="2">O5-M5</f>
        <v>7.6388888888888895E-2</v>
      </c>
      <c r="Q5" s="59">
        <f>L5-P5</f>
        <v>5.208333333333337E-2</v>
      </c>
    </row>
    <row r="6" spans="3:17" ht="75" customHeight="1">
      <c r="C6" s="128" t="s">
        <v>45</v>
      </c>
      <c r="D6" s="129"/>
      <c r="E6" s="130"/>
      <c r="F6" s="129">
        <v>0.61458333333333337</v>
      </c>
      <c r="G6" s="48"/>
      <c r="H6" s="169"/>
      <c r="I6" s="60">
        <v>0.4861111111111111</v>
      </c>
      <c r="J6" s="62" t="s">
        <v>36</v>
      </c>
      <c r="K6" s="61">
        <f t="shared" si="0"/>
        <v>0.61458333333333337</v>
      </c>
      <c r="L6" s="59">
        <f t="shared" si="1"/>
        <v>0.12847222222222227</v>
      </c>
      <c r="M6" s="60">
        <v>0.4861111111111111</v>
      </c>
      <c r="N6" s="62" t="s">
        <v>36</v>
      </c>
      <c r="O6" s="54">
        <v>0.58333333333333337</v>
      </c>
      <c r="P6" s="59">
        <f t="shared" si="2"/>
        <v>9.7222222222222265E-2</v>
      </c>
      <c r="Q6" s="59">
        <f t="shared" ref="Q6:Q9" si="3">L6-P6</f>
        <v>3.125E-2</v>
      </c>
    </row>
    <row r="7" spans="3:17" ht="75" customHeight="1">
      <c r="C7" s="128" t="s">
        <v>38</v>
      </c>
      <c r="D7" s="131"/>
      <c r="E7" s="132"/>
      <c r="F7" s="129">
        <v>0.5</v>
      </c>
      <c r="G7" s="48"/>
      <c r="H7" s="169"/>
      <c r="I7" s="60">
        <v>0.5</v>
      </c>
      <c r="J7" s="62" t="s">
        <v>36</v>
      </c>
      <c r="K7" s="61">
        <f t="shared" si="0"/>
        <v>0.5</v>
      </c>
      <c r="L7" s="59">
        <f t="shared" si="1"/>
        <v>0</v>
      </c>
      <c r="M7" s="60">
        <v>0.5</v>
      </c>
      <c r="N7" s="62" t="s">
        <v>36</v>
      </c>
      <c r="O7" s="54">
        <v>0.5</v>
      </c>
      <c r="P7" s="59">
        <f t="shared" si="2"/>
        <v>0</v>
      </c>
      <c r="Q7" s="59">
        <f t="shared" si="3"/>
        <v>0</v>
      </c>
    </row>
    <row r="8" spans="3:17" ht="75" customHeight="1">
      <c r="C8" s="128" t="s">
        <v>39</v>
      </c>
      <c r="D8" s="129">
        <v>0.5</v>
      </c>
      <c r="E8" s="130" t="s">
        <v>36</v>
      </c>
      <c r="F8" s="129">
        <v>0.61458333333333337</v>
      </c>
      <c r="G8" s="48"/>
      <c r="H8" s="170"/>
      <c r="I8" s="60">
        <f>+D8</f>
        <v>0.5</v>
      </c>
      <c r="J8" s="62" t="s">
        <v>36</v>
      </c>
      <c r="K8" s="61">
        <f t="shared" si="0"/>
        <v>0.61458333333333337</v>
      </c>
      <c r="L8" s="59">
        <f t="shared" si="1"/>
        <v>0.11458333333333337</v>
      </c>
      <c r="M8" s="60">
        <v>0.5</v>
      </c>
      <c r="N8" s="62" t="s">
        <v>36</v>
      </c>
      <c r="O8" s="54">
        <v>0.58333333333333337</v>
      </c>
      <c r="P8" s="59">
        <f t="shared" si="2"/>
        <v>8.333333333333337E-2</v>
      </c>
      <c r="Q8" s="59">
        <f t="shared" si="3"/>
        <v>3.125E-2</v>
      </c>
    </row>
    <row r="9" spans="3:17" ht="75" customHeight="1">
      <c r="C9" s="133" t="s">
        <v>40</v>
      </c>
      <c r="D9" s="179">
        <v>0.50694444444444442</v>
      </c>
      <c r="E9" s="180" t="s">
        <v>36</v>
      </c>
      <c r="F9" s="179">
        <v>0.53472222222222221</v>
      </c>
      <c r="G9" s="48"/>
      <c r="H9" s="169">
        <v>0.47916666666666669</v>
      </c>
      <c r="I9" s="60">
        <f>+D9</f>
        <v>0.50694444444444442</v>
      </c>
      <c r="J9" s="62" t="s">
        <v>36</v>
      </c>
      <c r="K9" s="61">
        <f t="shared" si="0"/>
        <v>0.53472222222222221</v>
      </c>
      <c r="L9" s="59">
        <f t="shared" si="1"/>
        <v>2.777777777777779E-2</v>
      </c>
      <c r="M9" s="63">
        <v>0.51041666666666663</v>
      </c>
      <c r="N9" s="62" t="s">
        <v>36</v>
      </c>
      <c r="O9" s="54">
        <v>0.53472222222222221</v>
      </c>
      <c r="P9" s="59">
        <f t="shared" si="2"/>
        <v>2.430555555555558E-2</v>
      </c>
      <c r="Q9" s="59">
        <f t="shared" si="3"/>
        <v>3.4722222222222099E-3</v>
      </c>
    </row>
    <row r="10" spans="3:17" ht="75" customHeight="1">
      <c r="C10" s="128" t="s">
        <v>44</v>
      </c>
      <c r="D10" s="129"/>
      <c r="E10" s="130"/>
      <c r="F10" s="179">
        <v>0.52777777777777779</v>
      </c>
      <c r="G10" s="48"/>
      <c r="H10" s="170"/>
      <c r="I10" s="60">
        <v>0.4861111111111111</v>
      </c>
      <c r="J10" s="62" t="s">
        <v>36</v>
      </c>
      <c r="K10" s="61">
        <f t="shared" si="0"/>
        <v>0.52777777777777779</v>
      </c>
      <c r="L10" s="59">
        <f t="shared" si="1"/>
        <v>4.1666666666666685E-2</v>
      </c>
      <c r="M10" s="60">
        <v>0.4861111111111111</v>
      </c>
      <c r="N10" s="62" t="s">
        <v>36</v>
      </c>
      <c r="O10" s="54">
        <v>0.52083333333333337</v>
      </c>
      <c r="P10" s="59">
        <f t="shared" si="2"/>
        <v>3.4722222222222265E-2</v>
      </c>
      <c r="Q10" s="59">
        <f>L10-P10</f>
        <v>6.9444444444444198E-3</v>
      </c>
    </row>
    <row r="11" spans="3:17" ht="75" customHeight="1">
      <c r="C11" s="128" t="s">
        <v>42</v>
      </c>
      <c r="D11" s="129">
        <v>0.54166666666666663</v>
      </c>
      <c r="E11" s="130" t="s">
        <v>36</v>
      </c>
      <c r="F11" s="129">
        <v>0.5625</v>
      </c>
      <c r="G11" s="48"/>
      <c r="H11" s="169">
        <v>0.52777777777777779</v>
      </c>
      <c r="I11" s="60">
        <f>+D11</f>
        <v>0.54166666666666663</v>
      </c>
      <c r="J11" s="62" t="s">
        <v>36</v>
      </c>
      <c r="K11" s="61">
        <f t="shared" si="0"/>
        <v>0.5625</v>
      </c>
      <c r="L11" s="59">
        <f t="shared" si="1"/>
        <v>2.083333333333337E-2</v>
      </c>
      <c r="M11" s="63">
        <v>0.53472222222222221</v>
      </c>
      <c r="N11" s="62" t="s">
        <v>36</v>
      </c>
      <c r="O11" s="54">
        <v>0.55555555555555558</v>
      </c>
      <c r="P11" s="59">
        <f t="shared" si="2"/>
        <v>2.083333333333337E-2</v>
      </c>
      <c r="Q11" s="59">
        <f>L11-P11</f>
        <v>0</v>
      </c>
    </row>
    <row r="12" spans="3:17" ht="75" customHeight="1">
      <c r="C12" s="128" t="s">
        <v>83</v>
      </c>
      <c r="D12" s="129">
        <v>0.58333333333333337</v>
      </c>
      <c r="E12" s="130" t="s">
        <v>36</v>
      </c>
      <c r="F12" s="129">
        <v>0.60416666666666663</v>
      </c>
      <c r="H12" s="169">
        <v>0.56944444444444442</v>
      </c>
      <c r="I12" s="60">
        <f>+D12</f>
        <v>0.58333333333333337</v>
      </c>
      <c r="J12" s="62" t="s">
        <v>36</v>
      </c>
      <c r="K12" s="61">
        <f t="shared" si="0"/>
        <v>0.60416666666666663</v>
      </c>
      <c r="L12" s="59">
        <f t="shared" si="1"/>
        <v>2.0833333333333259E-2</v>
      </c>
      <c r="M12" s="63">
        <v>0.5625</v>
      </c>
      <c r="N12" s="62" t="s">
        <v>36</v>
      </c>
      <c r="O12" s="54">
        <v>0.58333333333333337</v>
      </c>
      <c r="P12" s="59">
        <f t="shared" si="2"/>
        <v>2.083333333333337E-2</v>
      </c>
      <c r="Q12" s="59">
        <f>L12-P12</f>
        <v>-1.1102230246251565E-16</v>
      </c>
    </row>
    <row r="13" spans="3:17" ht="75" customHeight="1">
      <c r="C13" s="128" t="s">
        <v>41</v>
      </c>
      <c r="D13" s="131"/>
      <c r="E13" s="132"/>
      <c r="F13" s="129">
        <v>0.625</v>
      </c>
      <c r="H13" s="171"/>
      <c r="I13" s="60">
        <v>0.5</v>
      </c>
      <c r="J13" s="62" t="s">
        <v>36</v>
      </c>
      <c r="K13" s="61">
        <f t="shared" si="0"/>
        <v>0.625</v>
      </c>
      <c r="L13" s="59">
        <f t="shared" si="1"/>
        <v>0.125</v>
      </c>
      <c r="M13" s="63">
        <v>0.5</v>
      </c>
      <c r="N13" s="62" t="s">
        <v>36</v>
      </c>
      <c r="O13" s="54">
        <v>0.58333333333333337</v>
      </c>
      <c r="P13" s="59">
        <f t="shared" si="2"/>
        <v>8.333333333333337E-2</v>
      </c>
      <c r="Q13" s="59">
        <f>L13-P13</f>
        <v>4.166666666666663E-2</v>
      </c>
    </row>
    <row r="14" spans="3:17" ht="121.8" customHeight="1">
      <c r="C14" s="191" t="s">
        <v>113</v>
      </c>
      <c r="D14" s="191"/>
      <c r="E14" s="191"/>
      <c r="F14" s="191"/>
      <c r="I14" s="122"/>
      <c r="J14" s="123"/>
      <c r="K14" s="122"/>
      <c r="L14" s="124"/>
      <c r="M14" s="125"/>
      <c r="N14" s="123"/>
      <c r="O14" s="126"/>
      <c r="P14" s="124"/>
    </row>
    <row r="15" spans="3:17" ht="40.200000000000003" customHeight="1">
      <c r="C15" s="127"/>
      <c r="D15" s="127"/>
      <c r="E15" s="127"/>
      <c r="F15" s="127"/>
      <c r="I15" s="53"/>
    </row>
    <row r="16" spans="3:17" ht="30" customHeight="1">
      <c r="C16" s="121"/>
      <c r="D16" s="121"/>
      <c r="E16" s="121"/>
      <c r="F16" s="121"/>
      <c r="I16" s="53"/>
    </row>
    <row r="17" spans="3:9" ht="30" customHeight="1">
      <c r="C17" s="121"/>
      <c r="D17" s="121"/>
      <c r="E17" s="121"/>
      <c r="F17" s="121"/>
      <c r="I17" s="53"/>
    </row>
    <row r="18" spans="3:9" ht="30" customHeight="1">
      <c r="C18" s="121"/>
      <c r="D18" s="121"/>
      <c r="E18" s="121"/>
      <c r="F18" s="121"/>
    </row>
    <row r="19" spans="3:9" ht="30" customHeight="1">
      <c r="C19" s="49"/>
      <c r="D19" s="52"/>
      <c r="E19" s="50"/>
      <c r="F19" s="52"/>
    </row>
    <row r="20" spans="3:9" ht="30" customHeight="1">
      <c r="C20" s="49"/>
      <c r="D20" s="52"/>
      <c r="E20" s="50"/>
      <c r="F20" s="52"/>
    </row>
    <row r="21" spans="3:9" ht="30" customHeight="1">
      <c r="C21" s="49"/>
      <c r="D21" s="52"/>
      <c r="E21" s="50"/>
      <c r="F21" s="52"/>
    </row>
    <row r="22" spans="3:9" ht="30" customHeight="1">
      <c r="C22" s="49"/>
      <c r="D22" s="52"/>
      <c r="E22" s="50"/>
      <c r="F22" s="52"/>
    </row>
    <row r="23" spans="3:9" ht="30" customHeight="1">
      <c r="C23" s="49"/>
      <c r="D23" s="52"/>
      <c r="E23" s="50"/>
      <c r="F23" s="52"/>
    </row>
    <row r="24" spans="3:9" ht="30" customHeight="1">
      <c r="C24" s="49"/>
      <c r="D24" s="52"/>
      <c r="E24" s="50"/>
      <c r="F24" s="52"/>
    </row>
    <row r="25" spans="3:9" ht="30" customHeight="1">
      <c r="C25" s="49"/>
      <c r="D25" s="50"/>
      <c r="E25" s="50"/>
      <c r="F25" s="52"/>
    </row>
    <row r="26" spans="3:9" ht="30" customHeight="1">
      <c r="C26" s="49"/>
      <c r="D26" s="50"/>
      <c r="E26" s="50"/>
      <c r="F26" s="52"/>
    </row>
    <row r="27" spans="3:9" ht="30" customHeight="1">
      <c r="C27" s="49"/>
      <c r="D27" s="50"/>
      <c r="E27" s="50"/>
      <c r="F27" s="52"/>
    </row>
    <row r="28" spans="3:9" ht="30" customHeight="1">
      <c r="C28" s="49"/>
      <c r="D28" s="50"/>
      <c r="E28" s="50"/>
      <c r="F28" s="50"/>
    </row>
    <row r="29" spans="3:9" ht="30" customHeight="1">
      <c r="D29" s="51"/>
      <c r="E29" s="51"/>
      <c r="F29" s="51"/>
    </row>
    <row r="30" spans="3:9" ht="30" customHeight="1"/>
    <row r="31" spans="3:9" ht="30" customHeight="1"/>
    <row r="32" spans="3:9" ht="30" customHeight="1"/>
    <row r="33" ht="30" customHeight="1"/>
    <row r="34" ht="30" customHeight="1"/>
    <row r="35" ht="30" customHeight="1"/>
    <row r="36" ht="30" customHeight="1"/>
    <row r="37" ht="30" customHeight="1"/>
    <row r="38" ht="30" customHeight="1"/>
    <row r="39" ht="30" customHeight="1"/>
    <row r="40" ht="30" customHeight="1"/>
    <row r="41" ht="30" customHeight="1"/>
    <row r="42" ht="30" customHeight="1"/>
    <row r="43" ht="30" customHeight="1"/>
    <row r="44" ht="30" customHeight="1"/>
    <row r="45" ht="30" customHeight="1"/>
    <row r="46" ht="30" customHeight="1"/>
    <row r="47" ht="30" customHeight="1"/>
    <row r="48" ht="30" customHeight="1"/>
    <row r="49" ht="30" customHeight="1"/>
    <row r="50" ht="30" customHeight="1"/>
    <row r="51" ht="30" customHeight="1"/>
    <row r="52" ht="30" customHeight="1"/>
    <row r="53" ht="30" customHeight="1"/>
    <row r="54" ht="30" customHeight="1"/>
    <row r="55" ht="30" customHeight="1"/>
    <row r="56" ht="30" customHeight="1"/>
    <row r="57" ht="30" customHeight="1"/>
    <row r="58" ht="30" customHeight="1"/>
    <row r="59" ht="30" customHeight="1"/>
    <row r="60" ht="30" customHeight="1"/>
    <row r="61" ht="30" customHeight="1"/>
    <row r="62" ht="30" customHeight="1"/>
    <row r="63" ht="30" customHeight="1"/>
    <row r="64" ht="30" customHeight="1"/>
    <row r="65" ht="30" customHeight="1"/>
    <row r="66" ht="30" customHeight="1"/>
    <row r="67" ht="30" customHeight="1"/>
    <row r="68" ht="30" customHeight="1"/>
    <row r="69" ht="30" customHeight="1"/>
    <row r="70" ht="30" customHeight="1"/>
    <row r="71" ht="30" customHeight="1"/>
    <row r="72" ht="30" customHeight="1"/>
    <row r="73" ht="30" customHeight="1"/>
    <row r="74" ht="30" customHeight="1"/>
    <row r="75" ht="30" customHeight="1"/>
    <row r="76" ht="30" customHeight="1"/>
    <row r="77" ht="30" customHeight="1"/>
    <row r="78" ht="30" customHeight="1"/>
    <row r="79" ht="30" customHeight="1"/>
    <row r="80" ht="30" customHeight="1"/>
    <row r="81" ht="30" customHeight="1"/>
    <row r="82" ht="30" customHeight="1"/>
    <row r="83" ht="30" customHeight="1"/>
    <row r="84" ht="30" customHeight="1"/>
    <row r="85" ht="30" customHeight="1"/>
    <row r="86" ht="30" customHeight="1"/>
    <row r="87" ht="30" customHeight="1"/>
    <row r="88" ht="30" customHeight="1"/>
    <row r="89" ht="30" customHeight="1"/>
    <row r="90" ht="30" customHeight="1"/>
    <row r="91" ht="30" customHeight="1"/>
    <row r="92" ht="30" customHeight="1"/>
    <row r="93" ht="30" customHeight="1"/>
    <row r="94" ht="30" customHeight="1"/>
    <row r="95" ht="30" customHeight="1"/>
    <row r="96" ht="30" customHeight="1"/>
    <row r="97" ht="30" customHeight="1"/>
    <row r="98" ht="30" customHeight="1"/>
    <row r="99" ht="30" customHeight="1"/>
    <row r="100" ht="30" customHeight="1"/>
    <row r="101" ht="30" customHeight="1"/>
    <row r="102" ht="30" customHeight="1"/>
    <row r="103" ht="30" customHeight="1"/>
    <row r="104" ht="30" customHeight="1"/>
    <row r="105" ht="30" customHeight="1"/>
    <row r="106" ht="30" customHeight="1"/>
    <row r="107" ht="30" customHeight="1"/>
    <row r="108" ht="30" customHeight="1"/>
    <row r="109" ht="30" customHeight="1"/>
    <row r="110" ht="30" customHeight="1"/>
    <row r="111" ht="30" customHeight="1"/>
    <row r="112" ht="30" customHeight="1"/>
    <row r="113" ht="30" customHeight="1"/>
    <row r="114" ht="30" customHeight="1"/>
    <row r="115" ht="30" customHeight="1"/>
    <row r="116" ht="30" customHeight="1"/>
    <row r="117" ht="30" customHeight="1"/>
    <row r="118" ht="30" customHeight="1"/>
    <row r="119" ht="30" customHeight="1"/>
    <row r="120" ht="30" customHeight="1"/>
    <row r="121" ht="30" customHeight="1"/>
    <row r="122" ht="30" customHeight="1"/>
    <row r="123" ht="30" customHeight="1"/>
    <row r="124" ht="30" customHeight="1"/>
    <row r="125" ht="30" customHeight="1"/>
    <row r="126" ht="30" customHeight="1"/>
    <row r="127" ht="30" customHeight="1"/>
    <row r="128" ht="30" customHeight="1"/>
    <row r="129" ht="30" customHeight="1"/>
    <row r="130" ht="30" customHeight="1"/>
    <row r="131" ht="30" customHeight="1"/>
    <row r="132" ht="30" customHeight="1"/>
    <row r="133" ht="30" customHeight="1"/>
    <row r="134" ht="30" customHeight="1"/>
    <row r="135" ht="30" customHeight="1"/>
    <row r="136" ht="30" customHeight="1"/>
    <row r="137" ht="30" customHeight="1"/>
    <row r="138" ht="30" customHeight="1"/>
    <row r="139" ht="30" customHeight="1"/>
    <row r="140" ht="30" customHeight="1"/>
    <row r="141" ht="30" customHeight="1"/>
    <row r="142" ht="30" customHeight="1"/>
    <row r="143" ht="30" customHeight="1"/>
    <row r="144" ht="30" customHeight="1"/>
    <row r="145" ht="30" customHeight="1"/>
    <row r="146" ht="30" customHeight="1"/>
    <row r="147" ht="30" customHeight="1"/>
    <row r="148" ht="30" customHeight="1"/>
    <row r="149" ht="30" customHeight="1"/>
    <row r="150" ht="30" customHeight="1"/>
    <row r="151" ht="30" customHeight="1"/>
    <row r="152" ht="30" customHeight="1"/>
    <row r="153" ht="30" customHeight="1"/>
    <row r="154" ht="30" customHeight="1"/>
    <row r="155" ht="30" customHeight="1"/>
    <row r="156" ht="30" customHeight="1"/>
    <row r="157" ht="30" customHeight="1"/>
    <row r="158" ht="30" customHeight="1"/>
    <row r="159" ht="30" customHeight="1"/>
    <row r="160" ht="30" customHeight="1"/>
    <row r="161" ht="30" customHeight="1"/>
    <row r="162" ht="30" customHeight="1"/>
    <row r="163" ht="30" customHeight="1"/>
    <row r="164" ht="30" customHeight="1"/>
    <row r="165" ht="30" customHeight="1"/>
    <row r="166" ht="30" customHeight="1"/>
    <row r="167" ht="30" customHeight="1"/>
    <row r="168" ht="30" customHeight="1"/>
  </sheetData>
  <mergeCells count="6">
    <mergeCell ref="C14:F14"/>
    <mergeCell ref="C2:F2"/>
    <mergeCell ref="C3:F3"/>
    <mergeCell ref="H3:L3"/>
    <mergeCell ref="M3:P3"/>
    <mergeCell ref="C4:F4"/>
  </mergeCells>
  <phoneticPr fontId="2"/>
  <printOptions horizontalCentered="1"/>
  <pageMargins left="0.19685039370078741" right="0.19685039370078741" top="0.39370078740157483" bottom="0.19685039370078741" header="0" footer="0"/>
  <pageSetup paperSize="9" scale="84" orientation="portrait" horizontalDpi="4294967293"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42B15-7FA7-469A-A976-7D64686FDC71}">
  <dimension ref="B1:S95"/>
  <sheetViews>
    <sheetView tabSelected="1" workbookViewId="0">
      <pane xSplit="3" ySplit="3" topLeftCell="D24" activePane="bottomRight" state="frozen"/>
      <selection pane="topRight" activeCell="D1" sqref="D1"/>
      <selection pane="bottomLeft" activeCell="A4" sqref="A4"/>
      <selection pane="bottomRight" activeCell="F44" sqref="F44"/>
    </sheetView>
  </sheetViews>
  <sheetFormatPr defaultRowHeight="13.2"/>
  <cols>
    <col min="2" max="2" width="7.109375" customWidth="1"/>
    <col min="3" max="3" width="11.21875" customWidth="1"/>
    <col min="4" max="10" width="15.77734375" customWidth="1"/>
    <col min="11" max="11" width="2.77734375" customWidth="1"/>
    <col min="13" max="19" width="12.21875" customWidth="1"/>
  </cols>
  <sheetData>
    <row r="1" spans="2:19" ht="27" customHeight="1" thickBot="1">
      <c r="C1" s="185" t="s">
        <v>114</v>
      </c>
      <c r="L1" s="16" t="s">
        <v>51</v>
      </c>
    </row>
    <row r="2" spans="2:19" ht="17.399999999999999">
      <c r="C2" s="199" t="s">
        <v>3</v>
      </c>
      <c r="D2" s="201" t="s">
        <v>4</v>
      </c>
      <c r="E2" s="203" t="s">
        <v>5</v>
      </c>
      <c r="F2" s="201" t="s">
        <v>117</v>
      </c>
      <c r="G2" s="201" t="s">
        <v>7</v>
      </c>
      <c r="H2" s="188" t="s">
        <v>8</v>
      </c>
      <c r="I2" s="188" t="s">
        <v>10</v>
      </c>
      <c r="J2" s="201" t="s">
        <v>12</v>
      </c>
      <c r="L2" s="207" t="s">
        <v>3</v>
      </c>
      <c r="M2" s="197" t="s">
        <v>4</v>
      </c>
      <c r="N2" s="209" t="s">
        <v>5</v>
      </c>
      <c r="O2" s="197" t="s">
        <v>6</v>
      </c>
      <c r="P2" s="197" t="s">
        <v>7</v>
      </c>
      <c r="Q2" s="3" t="s">
        <v>8</v>
      </c>
      <c r="R2" s="3" t="s">
        <v>10</v>
      </c>
      <c r="S2" s="197" t="s">
        <v>12</v>
      </c>
    </row>
    <row r="3" spans="2:19" ht="18" thickBot="1">
      <c r="C3" s="200"/>
      <c r="D3" s="202"/>
      <c r="E3" s="204"/>
      <c r="F3" s="202"/>
      <c r="G3" s="202"/>
      <c r="H3" s="189" t="s">
        <v>9</v>
      </c>
      <c r="I3" s="189" t="s">
        <v>11</v>
      </c>
      <c r="J3" s="202"/>
      <c r="K3" s="35"/>
      <c r="L3" s="208"/>
      <c r="M3" s="198"/>
      <c r="N3" s="210"/>
      <c r="O3" s="198"/>
      <c r="P3" s="198"/>
      <c r="Q3" s="4" t="s">
        <v>9</v>
      </c>
      <c r="R3" s="4" t="s">
        <v>11</v>
      </c>
      <c r="S3" s="198"/>
    </row>
    <row r="4" spans="2:19" ht="17.399999999999999" customHeight="1" thickBot="1">
      <c r="C4" s="36" t="s">
        <v>2</v>
      </c>
      <c r="D4" s="66">
        <f>D41-D14</f>
        <v>0.625</v>
      </c>
      <c r="E4" s="66">
        <f>E39-E21</f>
        <v>0.12847222222222227</v>
      </c>
      <c r="F4" s="66">
        <f>F39-F23</f>
        <v>0.11458333333333337</v>
      </c>
      <c r="G4" s="66">
        <f>G39-G23</f>
        <v>0.11458333333333337</v>
      </c>
      <c r="H4" s="66">
        <f>H28-H24</f>
        <v>2.777777777777779E-2</v>
      </c>
      <c r="I4" s="66">
        <f>I32-I29</f>
        <v>2.083333333333337E-2</v>
      </c>
      <c r="J4" s="66">
        <f>J38-J35</f>
        <v>2.0833333333333259E-2</v>
      </c>
      <c r="K4" s="35"/>
      <c r="L4" s="36" t="s">
        <v>2</v>
      </c>
      <c r="M4" s="66">
        <f>M35-M14</f>
        <v>0.14583333333333337</v>
      </c>
      <c r="N4" s="66">
        <f>N32-N21</f>
        <v>7.6388888888888895E-2</v>
      </c>
      <c r="O4" s="66">
        <f>O35-O23</f>
        <v>8.333333333333337E-2</v>
      </c>
      <c r="P4" s="66">
        <f>P35-P23</f>
        <v>8.333333333333337E-2</v>
      </c>
      <c r="Q4" s="66">
        <f>Q28-Q24</f>
        <v>2.430555555555558E-2</v>
      </c>
      <c r="R4" s="66">
        <f>R31-R28</f>
        <v>2.083333333333337E-2</v>
      </c>
      <c r="S4" s="66">
        <f>S35-S32</f>
        <v>2.083333333333337E-2</v>
      </c>
    </row>
    <row r="5" spans="2:19" ht="17.399999999999999" customHeight="1">
      <c r="B5" s="20"/>
      <c r="C5" s="21">
        <v>0.375</v>
      </c>
      <c r="D5" s="162">
        <v>0.375</v>
      </c>
      <c r="E5" s="68"/>
      <c r="F5" s="94"/>
      <c r="G5" s="94"/>
      <c r="H5" s="94"/>
      <c r="I5" s="94"/>
      <c r="J5" s="94"/>
      <c r="K5" s="35"/>
      <c r="L5" s="21">
        <v>0.375</v>
      </c>
      <c r="M5" s="67">
        <v>0.375</v>
      </c>
      <c r="N5" s="68"/>
      <c r="O5" s="68"/>
      <c r="P5" s="68"/>
      <c r="Q5" s="68"/>
      <c r="R5" s="68"/>
      <c r="S5" s="68"/>
    </row>
    <row r="6" spans="2:19" ht="17.399999999999999" customHeight="1">
      <c r="B6" s="20"/>
      <c r="C6" s="22">
        <v>0.38194444444444442</v>
      </c>
      <c r="D6" s="153" t="s">
        <v>32</v>
      </c>
      <c r="E6" s="70"/>
      <c r="F6" s="95"/>
      <c r="G6" s="95"/>
      <c r="H6" s="95"/>
      <c r="I6" s="95"/>
      <c r="J6" s="95"/>
      <c r="K6" s="35"/>
      <c r="L6" s="22">
        <v>0.38194444444444442</v>
      </c>
      <c r="M6" s="69" t="s">
        <v>32</v>
      </c>
      <c r="N6" s="70"/>
      <c r="O6" s="70"/>
      <c r="P6" s="70"/>
      <c r="Q6" s="70"/>
      <c r="R6" s="70"/>
      <c r="S6" s="70"/>
    </row>
    <row r="7" spans="2:19" ht="17.399999999999999" customHeight="1">
      <c r="B7" s="20"/>
      <c r="C7" s="22">
        <v>0.3888888888888889</v>
      </c>
      <c r="D7" s="186" t="s">
        <v>115</v>
      </c>
      <c r="E7" s="70"/>
      <c r="F7" s="95"/>
      <c r="G7" s="95"/>
      <c r="H7" s="95"/>
      <c r="I7" s="95"/>
      <c r="J7" s="95"/>
      <c r="K7" s="35"/>
      <c r="L7" s="22">
        <v>0.3888888888888889</v>
      </c>
      <c r="M7" s="71"/>
      <c r="N7" s="70"/>
      <c r="O7" s="70"/>
      <c r="P7" s="70"/>
      <c r="Q7" s="70"/>
      <c r="R7" s="70"/>
      <c r="S7" s="70"/>
    </row>
    <row r="8" spans="2:19" ht="17.399999999999999" customHeight="1">
      <c r="B8" s="20"/>
      <c r="C8" s="22">
        <v>0.39583333333333331</v>
      </c>
      <c r="D8" s="69"/>
      <c r="E8" s="70"/>
      <c r="F8" s="95"/>
      <c r="G8" s="95"/>
      <c r="H8" s="95"/>
      <c r="I8" s="95"/>
      <c r="J8" s="95"/>
      <c r="K8" s="35"/>
      <c r="L8" s="22">
        <v>0.39583333333333331</v>
      </c>
      <c r="M8" s="69"/>
      <c r="N8" s="70"/>
      <c r="O8" s="70"/>
      <c r="P8" s="70"/>
      <c r="Q8" s="70"/>
      <c r="R8" s="70"/>
      <c r="S8" s="70"/>
    </row>
    <row r="9" spans="2:19" ht="17.399999999999999" customHeight="1">
      <c r="B9" s="20"/>
      <c r="C9" s="22">
        <v>0.40277777777777773</v>
      </c>
      <c r="D9" s="72"/>
      <c r="E9" s="70"/>
      <c r="F9" s="95"/>
      <c r="G9" s="95"/>
      <c r="H9" s="95"/>
      <c r="I9" s="95"/>
      <c r="J9" s="95"/>
      <c r="K9" s="35"/>
      <c r="L9" s="22">
        <v>0.40277777777777773</v>
      </c>
      <c r="M9" s="72"/>
      <c r="N9" s="70"/>
      <c r="O9" s="70"/>
      <c r="P9" s="70"/>
      <c r="Q9" s="70"/>
      <c r="R9" s="70"/>
      <c r="S9" s="70"/>
    </row>
    <row r="10" spans="2:19" ht="17.399999999999999" customHeight="1" thickBot="1">
      <c r="B10" s="20"/>
      <c r="C10" s="23">
        <v>0.40972222222222227</v>
      </c>
      <c r="D10" s="73"/>
      <c r="E10" s="74"/>
      <c r="F10" s="96"/>
      <c r="G10" s="96"/>
      <c r="H10" s="96"/>
      <c r="I10" s="96"/>
      <c r="J10" s="96"/>
      <c r="K10" s="35"/>
      <c r="L10" s="23">
        <v>0.40972222222222227</v>
      </c>
      <c r="M10" s="73"/>
      <c r="N10" s="74"/>
      <c r="O10" s="74"/>
      <c r="P10" s="74"/>
      <c r="Q10" s="74"/>
      <c r="R10" s="74"/>
      <c r="S10" s="74"/>
    </row>
    <row r="11" spans="2:19" ht="17.399999999999999" customHeight="1">
      <c r="B11" s="20"/>
      <c r="C11" s="21">
        <v>0.41666666666666669</v>
      </c>
      <c r="D11" s="152">
        <v>0.41666666666666669</v>
      </c>
      <c r="E11" s="108"/>
      <c r="F11" s="158"/>
      <c r="G11" s="158"/>
      <c r="H11" s="158"/>
      <c r="I11" s="158"/>
      <c r="J11" s="158"/>
      <c r="K11" s="35"/>
      <c r="L11" s="21">
        <v>0.41666666666666669</v>
      </c>
      <c r="M11" s="75"/>
      <c r="N11" s="68"/>
      <c r="O11" s="68"/>
      <c r="P11" s="68"/>
      <c r="Q11" s="68"/>
      <c r="R11" s="68"/>
      <c r="S11" s="68"/>
    </row>
    <row r="12" spans="2:19" ht="17.399999999999999" customHeight="1">
      <c r="B12" s="20"/>
      <c r="C12" s="22">
        <v>0.4236111111111111</v>
      </c>
      <c r="D12" s="153" t="s">
        <v>14</v>
      </c>
      <c r="E12" s="105"/>
      <c r="F12" s="159"/>
      <c r="G12" s="159"/>
      <c r="H12" s="159"/>
      <c r="I12" s="159"/>
      <c r="J12" s="159"/>
      <c r="K12" s="35"/>
      <c r="L12" s="22">
        <v>0.4236111111111111</v>
      </c>
      <c r="M12" s="72"/>
      <c r="N12" s="70"/>
      <c r="O12" s="70"/>
      <c r="P12" s="70"/>
      <c r="Q12" s="70"/>
      <c r="R12" s="70"/>
      <c r="S12" s="70"/>
    </row>
    <row r="13" spans="2:19" ht="17.399999999999999" customHeight="1">
      <c r="B13" s="20"/>
      <c r="C13" s="22">
        <v>0.43055555555555558</v>
      </c>
      <c r="D13" s="72" t="s">
        <v>120</v>
      </c>
      <c r="E13" s="105"/>
      <c r="F13" s="159"/>
      <c r="G13" s="159"/>
      <c r="H13" s="159"/>
      <c r="I13" s="159"/>
      <c r="J13" s="159"/>
      <c r="K13" s="35"/>
      <c r="L13" s="22">
        <v>0.43055555555555558</v>
      </c>
      <c r="M13" s="72"/>
      <c r="N13" s="70"/>
      <c r="O13" s="70"/>
      <c r="P13" s="70"/>
      <c r="Q13" s="70"/>
      <c r="R13" s="70"/>
      <c r="S13" s="70"/>
    </row>
    <row r="14" spans="2:19" ht="17.399999999999999" customHeight="1">
      <c r="B14" s="20"/>
      <c r="C14" s="22">
        <v>0.4375</v>
      </c>
      <c r="D14" s="71"/>
      <c r="E14" s="105"/>
      <c r="F14" s="159"/>
      <c r="G14" s="159"/>
      <c r="H14" s="159"/>
      <c r="I14" s="159"/>
      <c r="J14" s="159"/>
      <c r="K14" s="35"/>
      <c r="L14" s="22">
        <v>0.4375</v>
      </c>
      <c r="M14" s="71">
        <v>0.4375</v>
      </c>
      <c r="N14" s="70"/>
      <c r="O14" s="70"/>
      <c r="P14" s="70"/>
      <c r="Q14" s="70"/>
      <c r="R14" s="70"/>
      <c r="S14" s="70"/>
    </row>
    <row r="15" spans="2:19" ht="17.399999999999999" customHeight="1">
      <c r="B15" s="20"/>
      <c r="C15" s="22">
        <v>0.44444444444444442</v>
      </c>
      <c r="D15" s="69"/>
      <c r="E15" s="105"/>
      <c r="F15" s="159"/>
      <c r="G15" s="159"/>
      <c r="H15" s="159"/>
      <c r="I15" s="159"/>
      <c r="J15" s="159"/>
      <c r="K15" s="35"/>
      <c r="L15" s="22">
        <v>0.44444444444444442</v>
      </c>
      <c r="M15" s="69" t="s">
        <v>14</v>
      </c>
      <c r="N15" s="70"/>
      <c r="O15" s="70"/>
      <c r="P15" s="70"/>
      <c r="Q15" s="70"/>
      <c r="R15" s="70"/>
      <c r="S15" s="70"/>
    </row>
    <row r="16" spans="2:19" ht="17.399999999999999" customHeight="1" thickBot="1">
      <c r="B16" s="20"/>
      <c r="C16" s="23">
        <v>0.4513888888888889</v>
      </c>
      <c r="D16" s="76"/>
      <c r="E16" s="107"/>
      <c r="F16" s="160"/>
      <c r="G16" s="160"/>
      <c r="H16" s="160"/>
      <c r="I16" s="160"/>
      <c r="J16" s="160"/>
      <c r="K16" s="35"/>
      <c r="L16" s="23">
        <v>0.4513888888888889</v>
      </c>
      <c r="M16" s="76"/>
      <c r="N16" s="74"/>
      <c r="O16" s="74"/>
      <c r="P16" s="74"/>
      <c r="Q16" s="74"/>
      <c r="R16" s="74"/>
      <c r="S16" s="74"/>
    </row>
    <row r="17" spans="2:19" ht="17.399999999999999" customHeight="1">
      <c r="B17" s="20"/>
      <c r="C17" s="21">
        <v>0.45833333333333331</v>
      </c>
      <c r="D17" s="77"/>
      <c r="E17" s="68"/>
      <c r="F17" s="94"/>
      <c r="G17" s="94"/>
      <c r="H17" s="94"/>
      <c r="I17" s="94"/>
      <c r="J17" s="94"/>
      <c r="K17" s="35"/>
      <c r="L17" s="21">
        <v>0.45833333333333331</v>
      </c>
      <c r="M17" s="77"/>
      <c r="N17" s="68"/>
      <c r="O17" s="68"/>
      <c r="P17" s="68"/>
      <c r="Q17" s="68"/>
      <c r="R17" s="68"/>
      <c r="S17" s="68"/>
    </row>
    <row r="18" spans="2:19" ht="17.399999999999999" customHeight="1">
      <c r="B18" s="20"/>
      <c r="C18" s="22">
        <v>0.46527777777777773</v>
      </c>
      <c r="D18" s="78"/>
      <c r="E18" s="70"/>
      <c r="F18" s="95"/>
      <c r="G18" s="95"/>
      <c r="H18" s="95"/>
      <c r="I18" s="95"/>
      <c r="J18" s="95"/>
      <c r="K18" s="35"/>
      <c r="L18" s="22">
        <v>0.46527777777777773</v>
      </c>
      <c r="M18" s="78"/>
      <c r="N18" s="70"/>
      <c r="O18" s="70"/>
      <c r="P18" s="70"/>
      <c r="Q18" s="70"/>
      <c r="R18" s="70"/>
      <c r="S18" s="70"/>
    </row>
    <row r="19" spans="2:19" ht="17.399999999999999" customHeight="1">
      <c r="B19" s="20"/>
      <c r="C19" s="22">
        <v>0.47222222222222227</v>
      </c>
      <c r="D19" s="78"/>
      <c r="E19" s="70"/>
      <c r="F19" s="95"/>
      <c r="G19" s="95"/>
      <c r="H19" s="95"/>
      <c r="I19" s="95"/>
      <c r="J19" s="95"/>
      <c r="K19" s="35"/>
      <c r="L19" s="22">
        <v>0.47222222222222227</v>
      </c>
      <c r="M19" s="78"/>
      <c r="N19" s="70"/>
      <c r="O19" s="70"/>
      <c r="P19" s="70"/>
      <c r="Q19" s="70"/>
      <c r="R19" s="70"/>
      <c r="S19" s="70"/>
    </row>
    <row r="20" spans="2:19" ht="17.399999999999999" customHeight="1">
      <c r="B20" s="20"/>
      <c r="C20" s="22">
        <v>0.47916666666666669</v>
      </c>
      <c r="D20" s="78"/>
      <c r="E20" s="70"/>
      <c r="F20" s="95"/>
      <c r="G20" s="95" t="s">
        <v>122</v>
      </c>
      <c r="H20" s="152">
        <v>0.47916666666666669</v>
      </c>
      <c r="I20" s="95"/>
      <c r="J20" s="95"/>
      <c r="K20" s="35"/>
      <c r="L20" s="22">
        <v>0.47916666666666669</v>
      </c>
      <c r="M20" s="78"/>
      <c r="N20" s="70"/>
      <c r="O20" s="70"/>
      <c r="P20" s="70"/>
      <c r="Q20" s="70"/>
      <c r="R20" s="70"/>
      <c r="S20" s="70"/>
    </row>
    <row r="21" spans="2:19" ht="17.399999999999999" customHeight="1">
      <c r="B21" s="20"/>
      <c r="C21" s="22">
        <v>0.4861111111111111</v>
      </c>
      <c r="D21" s="78"/>
      <c r="E21" s="79">
        <v>0.4861111111111111</v>
      </c>
      <c r="F21" s="222">
        <v>0.4861111111111111</v>
      </c>
      <c r="G21" s="222">
        <v>0.4861111111111111</v>
      </c>
      <c r="H21" s="157" t="s">
        <v>60</v>
      </c>
      <c r="I21" s="95"/>
      <c r="J21" s="95"/>
      <c r="K21" s="35"/>
      <c r="L21" s="22">
        <v>0.4861111111111111</v>
      </c>
      <c r="M21" s="78"/>
      <c r="N21" s="79">
        <v>0.4861111111111111</v>
      </c>
      <c r="O21" s="70"/>
      <c r="P21" s="70"/>
      <c r="Q21" s="70"/>
      <c r="R21" s="70"/>
      <c r="S21" s="70"/>
    </row>
    <row r="22" spans="2:19" ht="17.399999999999999" customHeight="1" thickBot="1">
      <c r="B22" s="20"/>
      <c r="C22" s="23">
        <v>0.49305555555555558</v>
      </c>
      <c r="D22" s="76"/>
      <c r="E22" s="80" t="s">
        <v>15</v>
      </c>
      <c r="F22" s="96" t="s">
        <v>121</v>
      </c>
      <c r="G22" s="96" t="s">
        <v>121</v>
      </c>
      <c r="H22" s="96"/>
      <c r="I22" s="96"/>
      <c r="J22" s="96"/>
      <c r="K22" s="35"/>
      <c r="L22" s="23">
        <v>0.49305555555555558</v>
      </c>
      <c r="M22" s="76"/>
      <c r="N22" s="80" t="s">
        <v>15</v>
      </c>
      <c r="O22" s="74"/>
      <c r="P22" s="74"/>
      <c r="Q22" s="74"/>
      <c r="R22" s="74"/>
      <c r="S22" s="74"/>
    </row>
    <row r="23" spans="2:19" ht="17.399999999999999" customHeight="1">
      <c r="B23" s="20"/>
      <c r="C23" s="26">
        <v>0.5</v>
      </c>
      <c r="D23" s="67">
        <v>0.5</v>
      </c>
      <c r="E23" s="68"/>
      <c r="F23" s="67">
        <v>0.5</v>
      </c>
      <c r="G23" s="67">
        <v>0.5</v>
      </c>
      <c r="H23" s="178"/>
      <c r="I23" s="93"/>
      <c r="J23" s="93"/>
      <c r="K23" s="35"/>
      <c r="L23" s="26">
        <v>0.5</v>
      </c>
      <c r="M23" s="67">
        <v>0.5</v>
      </c>
      <c r="N23" s="68"/>
      <c r="O23" s="67">
        <v>0.5</v>
      </c>
      <c r="P23" s="67">
        <v>0.5</v>
      </c>
      <c r="Q23" s="81"/>
      <c r="R23" s="82"/>
      <c r="S23" s="82"/>
    </row>
    <row r="24" spans="2:19" ht="17.399999999999999" customHeight="1">
      <c r="B24" s="20"/>
      <c r="C24" s="22">
        <v>0.50694444444444442</v>
      </c>
      <c r="D24" s="69" t="s">
        <v>17</v>
      </c>
      <c r="E24" s="70"/>
      <c r="F24" s="97" t="s">
        <v>21</v>
      </c>
      <c r="G24" s="97" t="s">
        <v>22</v>
      </c>
      <c r="H24" s="181">
        <v>0.50694444444444442</v>
      </c>
      <c r="I24" s="98"/>
      <c r="J24" s="98"/>
      <c r="K24" s="35"/>
      <c r="L24" s="22">
        <v>0.50694444444444442</v>
      </c>
      <c r="M24" s="69" t="s">
        <v>17</v>
      </c>
      <c r="N24" s="70"/>
      <c r="O24" s="83" t="s">
        <v>21</v>
      </c>
      <c r="P24" s="83" t="s">
        <v>22</v>
      </c>
      <c r="Q24" s="71">
        <v>0.51041666666666663</v>
      </c>
      <c r="R24" s="84"/>
      <c r="S24" s="84"/>
    </row>
    <row r="25" spans="2:19" ht="17.399999999999999" customHeight="1">
      <c r="B25" s="20"/>
      <c r="C25" s="22">
        <v>0.51388888888888895</v>
      </c>
      <c r="D25" s="69" t="s">
        <v>18</v>
      </c>
      <c r="E25" s="70"/>
      <c r="F25" s="97"/>
      <c r="G25" s="97"/>
      <c r="H25" s="182" t="s">
        <v>0</v>
      </c>
      <c r="I25" s="98"/>
      <c r="J25" s="98"/>
      <c r="K25" s="35"/>
      <c r="L25" s="22">
        <v>0.51388888888888895</v>
      </c>
      <c r="M25" s="69" t="s">
        <v>18</v>
      </c>
      <c r="N25" s="70"/>
      <c r="O25" s="83"/>
      <c r="P25" s="83"/>
      <c r="Q25" s="83" t="s">
        <v>0</v>
      </c>
      <c r="R25" s="84"/>
      <c r="S25" s="84"/>
    </row>
    <row r="26" spans="2:19" ht="17.399999999999999" customHeight="1">
      <c r="B26" s="20"/>
      <c r="C26" s="22">
        <v>0.52083333333333337</v>
      </c>
      <c r="D26" s="85"/>
      <c r="F26" s="95"/>
      <c r="G26" s="95"/>
      <c r="H26" s="43"/>
      <c r="I26" s="98"/>
      <c r="J26" s="98"/>
      <c r="K26" s="35"/>
      <c r="L26" s="22">
        <v>0.52083333333333337</v>
      </c>
      <c r="M26" s="85"/>
      <c r="N26" s="71">
        <v>0.52083333333333337</v>
      </c>
      <c r="O26" s="70"/>
      <c r="P26" s="105"/>
      <c r="Q26" s="105"/>
      <c r="R26" s="105"/>
      <c r="S26" s="105"/>
    </row>
    <row r="27" spans="2:19" ht="17.399999999999999" customHeight="1">
      <c r="B27" s="20"/>
      <c r="C27" s="22">
        <v>0.52777777777777779</v>
      </c>
      <c r="D27" s="72"/>
      <c r="E27" s="181">
        <v>0.52777777777777779</v>
      </c>
      <c r="F27" s="95"/>
      <c r="G27" s="95"/>
      <c r="H27" s="152"/>
      <c r="I27" s="152">
        <v>0.52777777777777779</v>
      </c>
      <c r="J27" s="98"/>
      <c r="K27" s="35"/>
      <c r="L27" s="22">
        <v>0.52777777777777779</v>
      </c>
      <c r="M27" s="72"/>
      <c r="N27" s="69" t="s">
        <v>19</v>
      </c>
      <c r="O27" s="70"/>
      <c r="P27" s="105"/>
      <c r="Q27" s="106"/>
      <c r="R27" s="105"/>
      <c r="S27" s="105"/>
    </row>
    <row r="28" spans="2:19" ht="17.399999999999999" customHeight="1" thickBot="1">
      <c r="B28" s="20"/>
      <c r="C28" s="23">
        <v>0.53472222222222221</v>
      </c>
      <c r="D28" s="73"/>
      <c r="E28" s="184" t="s">
        <v>52</v>
      </c>
      <c r="F28" s="96"/>
      <c r="G28" s="96"/>
      <c r="H28" s="183">
        <v>0.53472222222222221</v>
      </c>
      <c r="I28" s="166" t="s">
        <v>60</v>
      </c>
      <c r="J28" s="99"/>
      <c r="K28" s="35"/>
      <c r="L28" s="23">
        <v>0.53472222222222221</v>
      </c>
      <c r="M28" s="73"/>
      <c r="N28" s="86" t="s">
        <v>20</v>
      </c>
      <c r="O28" s="74"/>
      <c r="P28" s="107"/>
      <c r="Q28" s="87">
        <v>0.53472222222222221</v>
      </c>
      <c r="R28" s="87">
        <v>0.53472222222222221</v>
      </c>
      <c r="S28" s="107"/>
    </row>
    <row r="29" spans="2:19" ht="17.399999999999999" customHeight="1">
      <c r="B29" s="20"/>
      <c r="C29" s="21">
        <v>0.54166666666666663</v>
      </c>
      <c r="D29" s="28"/>
      <c r="E29" s="81"/>
      <c r="F29" s="93"/>
      <c r="G29" s="93"/>
      <c r="H29" s="182" t="s">
        <v>1</v>
      </c>
      <c r="I29" s="165">
        <v>0.54166666666666663</v>
      </c>
      <c r="J29" s="93"/>
      <c r="K29" s="35"/>
      <c r="L29" s="21">
        <v>0.54166666666666663</v>
      </c>
      <c r="M29" s="77"/>
      <c r="N29" s="77"/>
      <c r="O29" s="68"/>
      <c r="P29" s="108"/>
      <c r="Q29" s="91" t="s">
        <v>1</v>
      </c>
      <c r="R29" s="91" t="s">
        <v>0</v>
      </c>
      <c r="S29" s="108"/>
    </row>
    <row r="30" spans="2:19" ht="17.399999999999999" customHeight="1">
      <c r="B30" s="20"/>
      <c r="C30" s="22">
        <v>0.54861111111111105</v>
      </c>
      <c r="D30" s="27"/>
      <c r="E30" s="27"/>
      <c r="F30" s="98"/>
      <c r="G30" s="98"/>
      <c r="H30" s="163"/>
      <c r="I30" s="163" t="s">
        <v>0</v>
      </c>
      <c r="J30" s="98"/>
      <c r="K30" s="35"/>
      <c r="L30" s="22">
        <v>0.54861111111111105</v>
      </c>
      <c r="M30" s="78"/>
      <c r="N30" s="78"/>
      <c r="O30" s="70"/>
      <c r="P30" s="105"/>
      <c r="Q30" s="106"/>
      <c r="R30" s="109"/>
      <c r="S30" s="105"/>
    </row>
    <row r="31" spans="2:19" ht="17.399999999999999" customHeight="1">
      <c r="B31" s="20"/>
      <c r="C31" s="22">
        <v>0.55555555555555558</v>
      </c>
      <c r="D31" s="29"/>
      <c r="E31" s="29"/>
      <c r="F31" s="98"/>
      <c r="G31" s="98"/>
      <c r="H31" s="104"/>
      <c r="I31" s="43"/>
      <c r="J31" s="98"/>
      <c r="K31" s="35"/>
      <c r="L31" s="22">
        <v>0.55555555555555558</v>
      </c>
      <c r="M31" s="72"/>
      <c r="N31" s="72"/>
      <c r="O31" s="70"/>
      <c r="P31" s="105"/>
      <c r="Q31" s="106"/>
      <c r="R31" s="71">
        <v>0.55555555555555558</v>
      </c>
      <c r="S31" s="105"/>
    </row>
    <row r="32" spans="2:19" ht="17.399999999999999" customHeight="1">
      <c r="B32" s="20"/>
      <c r="C32" s="22">
        <v>0.5625</v>
      </c>
      <c r="D32" s="29"/>
      <c r="E32" s="40"/>
      <c r="F32" s="98"/>
      <c r="G32" s="98"/>
      <c r="H32" s="98"/>
      <c r="I32" s="164">
        <v>0.5625</v>
      </c>
      <c r="J32" s="39"/>
      <c r="K32" s="35"/>
      <c r="L32" s="22">
        <v>0.5625</v>
      </c>
      <c r="M32" s="72"/>
      <c r="N32" s="88">
        <v>0.5625</v>
      </c>
      <c r="O32" s="70"/>
      <c r="P32" s="105"/>
      <c r="Q32" s="105"/>
      <c r="R32" s="83" t="s">
        <v>1</v>
      </c>
      <c r="S32" s="71">
        <v>0.5625</v>
      </c>
    </row>
    <row r="33" spans="2:19" ht="17.399999999999999" customHeight="1">
      <c r="B33" s="20"/>
      <c r="C33" s="22">
        <v>0.56944444444444442</v>
      </c>
      <c r="D33" s="29"/>
      <c r="E33" s="41"/>
      <c r="F33" s="98"/>
      <c r="G33" s="98"/>
      <c r="H33" s="98"/>
      <c r="I33" s="163" t="s">
        <v>1</v>
      </c>
      <c r="J33" s="152">
        <v>0.56944444444444442</v>
      </c>
      <c r="K33" s="35"/>
      <c r="L33" s="22">
        <v>0.56944444444444442</v>
      </c>
      <c r="M33" s="72"/>
      <c r="N33" s="89" t="s">
        <v>25</v>
      </c>
      <c r="O33" s="70"/>
      <c r="P33" s="105"/>
      <c r="Q33" s="105"/>
      <c r="R33" s="71"/>
      <c r="S33" s="83" t="s">
        <v>0</v>
      </c>
    </row>
    <row r="34" spans="2:19" ht="17.399999999999999" customHeight="1" thickBot="1">
      <c r="B34" s="20"/>
      <c r="C34" s="23">
        <v>0.57638888888888895</v>
      </c>
      <c r="D34" s="30"/>
      <c r="E34" s="30"/>
      <c r="F34" s="99"/>
      <c r="G34" s="99"/>
      <c r="H34" s="99"/>
      <c r="I34" s="65"/>
      <c r="J34" s="166" t="s">
        <v>81</v>
      </c>
      <c r="K34" s="35"/>
      <c r="L34" s="23">
        <v>0.57638888888888895</v>
      </c>
      <c r="M34" s="73"/>
      <c r="N34" s="73"/>
      <c r="O34" s="74"/>
      <c r="P34" s="107"/>
      <c r="Q34" s="107"/>
      <c r="R34" s="87"/>
      <c r="S34" s="110"/>
    </row>
    <row r="35" spans="2:19" ht="17.399999999999999" customHeight="1">
      <c r="B35" s="20"/>
      <c r="C35" s="31">
        <v>0.58333333333333337</v>
      </c>
      <c r="D35" s="28"/>
      <c r="E35" s="42"/>
      <c r="F35" s="92"/>
      <c r="G35" s="92"/>
      <c r="H35" s="93"/>
      <c r="I35" s="165"/>
      <c r="J35" s="165">
        <v>0.58333333333333337</v>
      </c>
      <c r="K35" s="35"/>
      <c r="L35" s="31">
        <v>0.58333333333333337</v>
      </c>
      <c r="M35" s="90">
        <v>0.58333333333333337</v>
      </c>
      <c r="N35" s="90">
        <v>0.58333333333333337</v>
      </c>
      <c r="O35" s="90">
        <v>0.58333333333333337</v>
      </c>
      <c r="P35" s="90">
        <v>0.58333333333333337</v>
      </c>
      <c r="Q35" s="82"/>
      <c r="R35" s="82"/>
      <c r="S35" s="67">
        <v>0.58333333333333337</v>
      </c>
    </row>
    <row r="36" spans="2:19" ht="17.399999999999999" customHeight="1">
      <c r="B36" s="20"/>
      <c r="C36" s="24">
        <v>0.59027777777777779</v>
      </c>
      <c r="D36" s="43"/>
      <c r="E36" s="41"/>
      <c r="F36" s="173"/>
      <c r="G36" s="173"/>
      <c r="H36" s="98"/>
      <c r="I36" s="163"/>
      <c r="J36" s="163" t="s">
        <v>0</v>
      </c>
      <c r="K36" s="35"/>
      <c r="L36" s="24">
        <v>0.59027777777777779</v>
      </c>
      <c r="M36" s="89" t="s">
        <v>27</v>
      </c>
      <c r="N36" s="89" t="s">
        <v>28</v>
      </c>
      <c r="O36" s="89" t="s">
        <v>29</v>
      </c>
      <c r="P36" s="89" t="s">
        <v>30</v>
      </c>
      <c r="Q36" s="84"/>
      <c r="R36" s="84"/>
      <c r="S36" s="83" t="s">
        <v>1</v>
      </c>
    </row>
    <row r="37" spans="2:19" ht="17.399999999999999" customHeight="1">
      <c r="B37" s="20"/>
      <c r="C37" s="24">
        <v>0.59722222222222221</v>
      </c>
      <c r="D37" s="44"/>
      <c r="E37" s="29"/>
      <c r="F37" s="98"/>
      <c r="G37" s="98"/>
      <c r="H37" s="98"/>
      <c r="I37" s="98"/>
      <c r="J37" s="101"/>
      <c r="K37" s="35"/>
      <c r="L37" s="24">
        <v>0.59722222222222221</v>
      </c>
      <c r="M37" s="89" t="s">
        <v>49</v>
      </c>
      <c r="N37" s="64"/>
      <c r="O37" s="64"/>
      <c r="P37" s="111"/>
      <c r="Q37" s="84"/>
      <c r="R37" s="84"/>
      <c r="S37" s="84"/>
    </row>
    <row r="38" spans="2:19" ht="17.399999999999999" customHeight="1">
      <c r="B38" s="20"/>
      <c r="C38" s="24">
        <v>0.60416666666666663</v>
      </c>
      <c r="D38" s="29"/>
      <c r="E38" s="40"/>
      <c r="F38" s="98"/>
      <c r="G38" s="98"/>
      <c r="H38" s="98"/>
      <c r="I38" s="98"/>
      <c r="J38" s="164">
        <v>0.60416666666666663</v>
      </c>
      <c r="K38" s="35"/>
      <c r="L38" s="24">
        <v>0.60416666666666663</v>
      </c>
      <c r="M38" s="72"/>
      <c r="N38" s="72"/>
      <c r="O38" s="70"/>
      <c r="P38" s="105"/>
      <c r="Q38" s="105"/>
      <c r="R38" s="105"/>
      <c r="S38" s="105"/>
    </row>
    <row r="39" spans="2:19" ht="17.399999999999999" customHeight="1">
      <c r="B39" s="20"/>
      <c r="C39" s="24">
        <v>0.61111111111111105</v>
      </c>
      <c r="D39" s="29"/>
      <c r="E39" s="154">
        <v>0.61458333333333337</v>
      </c>
      <c r="F39" s="154">
        <v>0.61458333333333337</v>
      </c>
      <c r="G39" s="154">
        <v>0.61458333333333337</v>
      </c>
      <c r="H39" s="98"/>
      <c r="I39" s="98"/>
      <c r="J39" s="163" t="s">
        <v>1</v>
      </c>
      <c r="K39" s="35"/>
      <c r="L39" s="24">
        <v>0.61111111111111105</v>
      </c>
      <c r="M39" s="72"/>
      <c r="N39" s="72"/>
      <c r="O39" s="70"/>
      <c r="P39" s="105"/>
      <c r="Q39" s="105"/>
      <c r="R39" s="105"/>
      <c r="S39" s="105"/>
    </row>
    <row r="40" spans="2:19" ht="17.399999999999999" customHeight="1" thickBot="1">
      <c r="B40" s="20"/>
      <c r="C40" s="25">
        <v>0.61805555555555558</v>
      </c>
      <c r="D40" s="30"/>
      <c r="E40" s="155" t="s">
        <v>25</v>
      </c>
      <c r="F40" s="156" t="s">
        <v>29</v>
      </c>
      <c r="G40" s="153" t="s">
        <v>30</v>
      </c>
      <c r="H40" s="99"/>
      <c r="I40" s="99"/>
      <c r="J40" s="65"/>
      <c r="K40" s="35"/>
      <c r="L40" s="25">
        <v>0.61805555555555558</v>
      </c>
      <c r="M40" s="73"/>
      <c r="N40" s="73"/>
      <c r="O40" s="74"/>
      <c r="P40" s="107"/>
      <c r="Q40" s="107"/>
      <c r="R40" s="107"/>
      <c r="S40" s="107"/>
    </row>
    <row r="41" spans="2:19" ht="17.399999999999999" customHeight="1" thickBot="1">
      <c r="B41" s="20"/>
      <c r="C41" s="21">
        <v>0.625</v>
      </c>
      <c r="D41" s="90">
        <v>0.625</v>
      </c>
      <c r="E41" s="90"/>
      <c r="F41" s="216" t="s">
        <v>118</v>
      </c>
      <c r="G41" s="216" t="s">
        <v>118</v>
      </c>
      <c r="H41" s="93"/>
      <c r="I41" s="93"/>
      <c r="J41" s="67"/>
      <c r="K41" s="35"/>
      <c r="L41" s="112">
        <v>0.625</v>
      </c>
      <c r="M41" s="113"/>
      <c r="N41" s="113"/>
      <c r="O41" s="114"/>
      <c r="P41" s="114"/>
      <c r="Q41" s="114"/>
      <c r="R41" s="114"/>
      <c r="S41" s="114"/>
    </row>
    <row r="42" spans="2:19" ht="17.399999999999999" customHeight="1">
      <c r="B42" s="20"/>
      <c r="C42" s="22">
        <v>0.63194444444444442</v>
      </c>
      <c r="D42" s="89" t="s">
        <v>27</v>
      </c>
      <c r="E42" s="89"/>
      <c r="F42" s="217"/>
      <c r="G42" s="217"/>
      <c r="H42" s="98"/>
      <c r="I42" s="98"/>
      <c r="J42" s="97"/>
      <c r="K42" s="35"/>
      <c r="L42" s="115"/>
      <c r="M42" s="116"/>
      <c r="N42" s="116"/>
      <c r="O42" s="117"/>
      <c r="P42" s="117"/>
      <c r="Q42" s="117"/>
      <c r="R42" s="117"/>
      <c r="S42" s="117"/>
    </row>
    <row r="43" spans="2:19" ht="17.399999999999999" customHeight="1">
      <c r="B43" s="20"/>
      <c r="C43" s="22">
        <v>0.63888888888888895</v>
      </c>
      <c r="D43" s="89" t="s">
        <v>49</v>
      </c>
      <c r="E43" s="64"/>
      <c r="F43" s="217"/>
      <c r="G43" s="217"/>
      <c r="H43" s="98"/>
      <c r="I43" s="98"/>
      <c r="J43" s="98"/>
      <c r="K43" s="35"/>
      <c r="L43" s="175">
        <v>43667</v>
      </c>
      <c r="M43" s="187" t="s">
        <v>116</v>
      </c>
      <c r="N43" s="187"/>
      <c r="R43" s="117"/>
      <c r="S43" s="117"/>
    </row>
    <row r="44" spans="2:19" ht="17.399999999999999" customHeight="1">
      <c r="B44" s="20"/>
      <c r="C44" s="22">
        <v>0.64583333333333337</v>
      </c>
      <c r="D44" s="29"/>
      <c r="E44" s="72"/>
      <c r="F44" s="95"/>
      <c r="G44" s="95"/>
      <c r="H44" s="98"/>
      <c r="I44" s="98"/>
      <c r="J44" s="98"/>
      <c r="K44" s="35"/>
      <c r="L44" s="115"/>
      <c r="R44" s="117"/>
      <c r="S44" s="117"/>
    </row>
    <row r="45" spans="2:19" ht="17.399999999999999" customHeight="1">
      <c r="B45" s="20"/>
      <c r="C45" s="22">
        <v>0.65277777777777779</v>
      </c>
      <c r="D45" s="29"/>
      <c r="E45" s="72"/>
      <c r="F45" s="95"/>
      <c r="G45" s="95"/>
      <c r="H45" s="98"/>
      <c r="I45" s="98"/>
      <c r="J45" s="98"/>
      <c r="K45" s="35"/>
      <c r="L45" s="175">
        <v>43663</v>
      </c>
      <c r="M45" s="176" t="s">
        <v>108</v>
      </c>
      <c r="S45" s="117"/>
    </row>
    <row r="46" spans="2:19" ht="17.399999999999999" customHeight="1" thickBot="1">
      <c r="B46" s="20"/>
      <c r="C46" s="23">
        <v>0.65972222222222221</v>
      </c>
      <c r="D46" s="30"/>
      <c r="E46" s="73"/>
      <c r="F46" s="96"/>
      <c r="G46" s="96"/>
      <c r="H46" s="99"/>
      <c r="I46" s="99"/>
      <c r="J46" s="99"/>
      <c r="K46" s="35"/>
      <c r="M46" s="177"/>
      <c r="S46" s="117"/>
    </row>
    <row r="47" spans="2:19" ht="17.399999999999999" customHeight="1" thickBot="1">
      <c r="B47" s="20"/>
      <c r="C47" s="112">
        <v>0.66666666666666663</v>
      </c>
      <c r="D47" s="119"/>
      <c r="E47" s="119"/>
      <c r="F47" s="120"/>
      <c r="G47" s="120"/>
      <c r="H47" s="120"/>
      <c r="I47" s="120"/>
      <c r="J47" s="120"/>
      <c r="K47" s="35"/>
      <c r="M47" s="176" t="s">
        <v>109</v>
      </c>
      <c r="S47" s="117"/>
    </row>
    <row r="48" spans="2:19">
      <c r="M48" s="176" t="s">
        <v>110</v>
      </c>
    </row>
    <row r="49" spans="3:18" ht="18" thickBot="1">
      <c r="C49" s="151" t="s">
        <v>82</v>
      </c>
      <c r="M49" s="176" t="s">
        <v>111</v>
      </c>
    </row>
    <row r="50" spans="3:18" ht="17.399999999999999">
      <c r="C50" s="211" t="s">
        <v>3</v>
      </c>
      <c r="D50" s="205" t="s">
        <v>4</v>
      </c>
      <c r="E50" s="205" t="s">
        <v>5</v>
      </c>
      <c r="F50" s="205" t="s">
        <v>6</v>
      </c>
      <c r="G50" s="205" t="s">
        <v>7</v>
      </c>
      <c r="H50" s="137" t="s">
        <v>8</v>
      </c>
      <c r="I50" s="137" t="s">
        <v>10</v>
      </c>
      <c r="J50" s="205" t="s">
        <v>12</v>
      </c>
      <c r="M50" s="176" t="s">
        <v>112</v>
      </c>
    </row>
    <row r="51" spans="3:18" ht="18" thickBot="1">
      <c r="C51" s="212"/>
      <c r="D51" s="206"/>
      <c r="E51" s="206"/>
      <c r="F51" s="206"/>
      <c r="G51" s="206"/>
      <c r="H51" s="138" t="s">
        <v>9</v>
      </c>
      <c r="I51" s="138" t="s">
        <v>11</v>
      </c>
      <c r="J51" s="206"/>
    </row>
    <row r="52" spans="3:18" ht="17.399999999999999">
      <c r="C52" s="139">
        <v>0.41666666666666669</v>
      </c>
      <c r="D52" s="142">
        <v>0.375</v>
      </c>
      <c r="E52" s="145">
        <v>0.4861111111111111</v>
      </c>
      <c r="F52" s="213"/>
      <c r="G52" s="213"/>
      <c r="H52" s="143"/>
      <c r="I52" s="213"/>
      <c r="J52" s="213"/>
      <c r="L52" s="175">
        <v>43663</v>
      </c>
      <c r="M52" s="174" t="s">
        <v>93</v>
      </c>
    </row>
    <row r="53" spans="3:18" ht="17.399999999999999">
      <c r="C53" s="140" t="s">
        <v>13</v>
      </c>
      <c r="D53" s="143" t="s">
        <v>58</v>
      </c>
      <c r="E53" s="146" t="s">
        <v>15</v>
      </c>
      <c r="F53" s="214"/>
      <c r="G53" s="214"/>
      <c r="H53" s="143"/>
      <c r="I53" s="214"/>
      <c r="J53" s="214"/>
      <c r="L53" s="115"/>
      <c r="M53" s="174"/>
    </row>
    <row r="54" spans="3:18" ht="17.399999999999999">
      <c r="C54" s="140" t="s">
        <v>13</v>
      </c>
      <c r="D54" s="142">
        <v>0.4375</v>
      </c>
      <c r="E54" s="147"/>
      <c r="F54" s="214"/>
      <c r="G54" s="214"/>
      <c r="H54" s="143" t="s">
        <v>59</v>
      </c>
      <c r="I54" s="214"/>
      <c r="J54" s="214"/>
      <c r="L54" s="115"/>
      <c r="M54" s="174" t="s">
        <v>94</v>
      </c>
    </row>
    <row r="55" spans="3:18" ht="18" thickBot="1">
      <c r="C55" s="141">
        <v>0.5</v>
      </c>
      <c r="D55" s="144" t="s">
        <v>14</v>
      </c>
      <c r="E55" s="13"/>
      <c r="F55" s="215"/>
      <c r="G55" s="215"/>
      <c r="H55" s="144" t="s">
        <v>60</v>
      </c>
      <c r="I55" s="215"/>
      <c r="J55" s="215"/>
      <c r="M55" s="174"/>
    </row>
    <row r="56" spans="3:18" ht="17.399999999999999">
      <c r="C56" s="139">
        <v>0.5</v>
      </c>
      <c r="D56" s="143" t="s">
        <v>17</v>
      </c>
      <c r="E56" s="142">
        <v>0.52083333333333337</v>
      </c>
      <c r="F56" s="213" t="s">
        <v>21</v>
      </c>
      <c r="G56" s="213" t="s">
        <v>22</v>
      </c>
      <c r="H56" s="213" t="s">
        <v>61</v>
      </c>
      <c r="I56" s="143"/>
      <c r="J56" s="213"/>
      <c r="M56" s="174" t="s">
        <v>95</v>
      </c>
    </row>
    <row r="57" spans="3:18" ht="17.399999999999999">
      <c r="C57" s="140" t="s">
        <v>16</v>
      </c>
      <c r="D57" s="143" t="s">
        <v>18</v>
      </c>
      <c r="E57" s="143" t="s">
        <v>19</v>
      </c>
      <c r="F57" s="214"/>
      <c r="G57" s="214"/>
      <c r="H57" s="214"/>
      <c r="I57" s="143" t="s">
        <v>62</v>
      </c>
      <c r="J57" s="214"/>
      <c r="M57" s="174" t="s">
        <v>96</v>
      </c>
      <c r="R57" s="117"/>
    </row>
    <row r="58" spans="3:18" ht="18" thickBot="1">
      <c r="C58" s="141">
        <v>0.54166666666666663</v>
      </c>
      <c r="D58" s="14"/>
      <c r="E58" s="144" t="s">
        <v>20</v>
      </c>
      <c r="F58" s="215"/>
      <c r="G58" s="215"/>
      <c r="H58" s="215"/>
      <c r="I58" s="144" t="s">
        <v>60</v>
      </c>
      <c r="J58" s="215"/>
      <c r="M58" s="174" t="s">
        <v>97</v>
      </c>
      <c r="R58" s="117"/>
    </row>
    <row r="59" spans="3:18" ht="17.399999999999999">
      <c r="C59" s="139">
        <v>0.54166666666666663</v>
      </c>
      <c r="D59" s="213"/>
      <c r="E59" s="213"/>
      <c r="F59" s="213"/>
      <c r="G59" s="213"/>
      <c r="H59" s="143" t="s">
        <v>63</v>
      </c>
      <c r="I59" s="143" t="s">
        <v>65</v>
      </c>
      <c r="J59" s="143"/>
      <c r="M59" s="174" t="s">
        <v>98</v>
      </c>
      <c r="R59" s="117"/>
    </row>
    <row r="60" spans="3:18" ht="17.399999999999999">
      <c r="C60" s="140" t="s">
        <v>16</v>
      </c>
      <c r="D60" s="214"/>
      <c r="E60" s="214"/>
      <c r="F60" s="214"/>
      <c r="G60" s="214"/>
      <c r="H60" s="143" t="s">
        <v>64</v>
      </c>
      <c r="I60" s="142">
        <v>0.5625</v>
      </c>
      <c r="J60" s="143" t="s">
        <v>66</v>
      </c>
      <c r="M60" s="174" t="s">
        <v>99</v>
      </c>
    </row>
    <row r="61" spans="3:18" ht="18" thickBot="1">
      <c r="C61" s="141">
        <v>0.58333333333333337</v>
      </c>
      <c r="D61" s="215"/>
      <c r="E61" s="215"/>
      <c r="F61" s="215"/>
      <c r="G61" s="215"/>
      <c r="H61" s="14"/>
      <c r="I61" s="14"/>
      <c r="J61" s="144" t="s">
        <v>60</v>
      </c>
      <c r="M61" s="174" t="s">
        <v>100</v>
      </c>
    </row>
    <row r="62" spans="3:18" ht="17.399999999999999">
      <c r="C62" s="139">
        <v>0.58333333333333337</v>
      </c>
      <c r="D62" s="146"/>
      <c r="E62" s="146"/>
      <c r="F62" s="143"/>
      <c r="G62" s="143"/>
      <c r="H62" s="213"/>
      <c r="I62" s="213"/>
      <c r="J62" s="143" t="s">
        <v>69</v>
      </c>
      <c r="M62" s="174" t="s">
        <v>101</v>
      </c>
    </row>
    <row r="63" spans="3:18" ht="17.399999999999999">
      <c r="C63" s="140" t="s">
        <v>16</v>
      </c>
      <c r="D63" s="146" t="s">
        <v>67</v>
      </c>
      <c r="E63" s="145">
        <v>0.61458333333333337</v>
      </c>
      <c r="F63" s="143" t="s">
        <v>68</v>
      </c>
      <c r="G63" s="143" t="s">
        <v>68</v>
      </c>
      <c r="H63" s="214"/>
      <c r="I63" s="214"/>
      <c r="J63" s="142">
        <v>0.60416666666666663</v>
      </c>
      <c r="M63" s="174"/>
    </row>
    <row r="64" spans="3:18" ht="18" thickBot="1">
      <c r="C64" s="141">
        <v>0.625</v>
      </c>
      <c r="D64" s="144" t="s">
        <v>27</v>
      </c>
      <c r="E64" s="148" t="s">
        <v>25</v>
      </c>
      <c r="F64" s="144" t="s">
        <v>29</v>
      </c>
      <c r="G64" s="144" t="s">
        <v>29</v>
      </c>
      <c r="H64" s="215"/>
      <c r="I64" s="215"/>
      <c r="J64" s="14"/>
      <c r="M64" s="174" t="s">
        <v>102</v>
      </c>
    </row>
    <row r="65" spans="3:17" ht="17.399999999999999">
      <c r="C65" s="139">
        <v>0.625</v>
      </c>
      <c r="D65" s="213" t="s">
        <v>31</v>
      </c>
      <c r="E65" s="213"/>
      <c r="F65" s="213"/>
      <c r="G65" s="213"/>
      <c r="H65" s="213"/>
      <c r="I65" s="213"/>
      <c r="J65" s="213"/>
      <c r="M65" s="174" t="s">
        <v>103</v>
      </c>
    </row>
    <row r="66" spans="3:17" ht="18" thickBot="1">
      <c r="C66" s="149" t="s">
        <v>16</v>
      </c>
      <c r="D66" s="215"/>
      <c r="E66" s="215"/>
      <c r="F66" s="215"/>
      <c r="G66" s="215"/>
      <c r="H66" s="215"/>
      <c r="I66" s="215"/>
      <c r="J66" s="215"/>
      <c r="M66" s="174" t="s">
        <v>104</v>
      </c>
    </row>
    <row r="67" spans="3:17" ht="14.4">
      <c r="M67" s="174" t="s">
        <v>105</v>
      </c>
    </row>
    <row r="68" spans="3:17" ht="14.4">
      <c r="M68" s="174" t="s">
        <v>106</v>
      </c>
    </row>
    <row r="69" spans="3:17" ht="14.4">
      <c r="M69" s="174"/>
    </row>
    <row r="70" spans="3:17" ht="14.4">
      <c r="M70" s="174" t="s">
        <v>107</v>
      </c>
    </row>
    <row r="73" spans="3:17" ht="17.399999999999999">
      <c r="L73" s="150"/>
      <c r="M73" s="168" t="s">
        <v>84</v>
      </c>
      <c r="N73" s="118"/>
      <c r="O73" s="117"/>
    </row>
    <row r="74" spans="3:17" ht="17.399999999999999">
      <c r="M74" s="168"/>
      <c r="N74" s="118"/>
      <c r="O74" s="117"/>
    </row>
    <row r="75" spans="3:17" ht="17.399999999999999">
      <c r="M75" s="168" t="s">
        <v>85</v>
      </c>
      <c r="N75" s="118"/>
      <c r="O75" s="117"/>
    </row>
    <row r="76" spans="3:17" ht="17.399999999999999">
      <c r="M76" s="168"/>
      <c r="N76" s="118"/>
      <c r="O76" s="117"/>
    </row>
    <row r="77" spans="3:17" ht="17.399999999999999">
      <c r="M77" s="168" t="s">
        <v>86</v>
      </c>
      <c r="N77" s="116"/>
      <c r="O77" s="117"/>
    </row>
    <row r="78" spans="3:17" ht="17.399999999999999">
      <c r="M78" s="168"/>
      <c r="P78" s="117"/>
      <c r="Q78" s="117"/>
    </row>
    <row r="79" spans="3:17" ht="17.399999999999999">
      <c r="M79" s="168" t="s">
        <v>87</v>
      </c>
      <c r="P79" s="117"/>
      <c r="Q79" s="117"/>
    </row>
    <row r="80" spans="3:17" ht="17.399999999999999">
      <c r="M80" s="168" t="s">
        <v>88</v>
      </c>
      <c r="P80" s="117"/>
      <c r="Q80" s="117"/>
    </row>
    <row r="81" spans="13:17" ht="17.399999999999999">
      <c r="M81" s="168" t="s">
        <v>89</v>
      </c>
      <c r="P81" s="117"/>
      <c r="Q81" s="117"/>
    </row>
    <row r="82" spans="13:17" ht="16.2">
      <c r="M82" s="161"/>
      <c r="P82" s="117"/>
      <c r="Q82" s="117"/>
    </row>
    <row r="83" spans="13:17" ht="17.399999999999999">
      <c r="M83" s="161" t="s">
        <v>70</v>
      </c>
      <c r="N83" s="118"/>
    </row>
    <row r="84" spans="13:17" ht="17.399999999999999">
      <c r="M84" s="161"/>
      <c r="N84" s="118"/>
    </row>
    <row r="85" spans="13:17" ht="17.399999999999999">
      <c r="M85" s="161" t="s">
        <v>71</v>
      </c>
      <c r="N85" s="118"/>
    </row>
    <row r="86" spans="13:17" ht="17.399999999999999">
      <c r="M86" s="161"/>
      <c r="N86" s="118"/>
    </row>
    <row r="87" spans="13:17" ht="17.399999999999999">
      <c r="M87" s="161" t="s">
        <v>72</v>
      </c>
      <c r="N87" s="116"/>
    </row>
    <row r="88" spans="13:17" ht="16.2">
      <c r="M88" s="161" t="s">
        <v>74</v>
      </c>
    </row>
    <row r="89" spans="13:17" ht="16.2">
      <c r="M89" s="161"/>
    </row>
    <row r="90" spans="13:17" ht="16.2">
      <c r="M90" s="161" t="s">
        <v>75</v>
      </c>
    </row>
    <row r="91" spans="13:17" ht="16.2">
      <c r="M91" s="161" t="s">
        <v>76</v>
      </c>
    </row>
    <row r="92" spans="13:17" ht="16.2">
      <c r="M92" s="161" t="s">
        <v>77</v>
      </c>
    </row>
    <row r="93" spans="13:17" ht="16.2">
      <c r="M93" s="161" t="s">
        <v>78</v>
      </c>
    </row>
    <row r="94" spans="13:17" ht="16.2">
      <c r="M94" s="161" t="s">
        <v>79</v>
      </c>
    </row>
    <row r="95" spans="13:17" ht="16.2">
      <c r="M95" s="161" t="s">
        <v>80</v>
      </c>
    </row>
  </sheetData>
  <autoFilter ref="C2:J3" xr:uid="{9F4AA963-B7CE-4BD4-8F23-DE2793CE3D18}"/>
  <mergeCells count="41">
    <mergeCell ref="F41:F43"/>
    <mergeCell ref="G41:G43"/>
    <mergeCell ref="J65:J66"/>
    <mergeCell ref="D65:D66"/>
    <mergeCell ref="E65:E66"/>
    <mergeCell ref="F65:F66"/>
    <mergeCell ref="G65:G66"/>
    <mergeCell ref="H65:H66"/>
    <mergeCell ref="I65:I66"/>
    <mergeCell ref="D59:D61"/>
    <mergeCell ref="E59:E61"/>
    <mergeCell ref="F59:F61"/>
    <mergeCell ref="G59:G61"/>
    <mergeCell ref="H62:H64"/>
    <mergeCell ref="I62:I64"/>
    <mergeCell ref="F52:F55"/>
    <mergeCell ref="G52:G55"/>
    <mergeCell ref="I52:I55"/>
    <mergeCell ref="J52:J55"/>
    <mergeCell ref="F56:F58"/>
    <mergeCell ref="G56:G58"/>
    <mergeCell ref="H56:H58"/>
    <mergeCell ref="J56:J58"/>
    <mergeCell ref="C50:C51"/>
    <mergeCell ref="D50:D51"/>
    <mergeCell ref="E50:E51"/>
    <mergeCell ref="F50:F51"/>
    <mergeCell ref="G50:G51"/>
    <mergeCell ref="J50:J51"/>
    <mergeCell ref="L2:L3"/>
    <mergeCell ref="M2:M3"/>
    <mergeCell ref="N2:N3"/>
    <mergeCell ref="O2:O3"/>
    <mergeCell ref="P2:P3"/>
    <mergeCell ref="S2:S3"/>
    <mergeCell ref="C2:C3"/>
    <mergeCell ref="D2:D3"/>
    <mergeCell ref="E2:E3"/>
    <mergeCell ref="F2:F3"/>
    <mergeCell ref="G2:G3"/>
    <mergeCell ref="J2:J3"/>
  </mergeCells>
  <phoneticPr fontId="2"/>
  <pageMargins left="0.7" right="0.7" top="0.75" bottom="0.75" header="0.3" footer="0.3"/>
  <pageSetup paperSize="9" orientation="portrait" horizontalDpi="4294967293"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088399-9BDC-408A-B1AC-8480D2D4667D}">
  <dimension ref="C1:Q168"/>
  <sheetViews>
    <sheetView view="pageBreakPreview" topLeftCell="B1" zoomScale="60" zoomScaleNormal="60" workbookViewId="0">
      <pane xSplit="2" ySplit="4" topLeftCell="D5" activePane="bottomRight" state="frozen"/>
      <selection activeCell="B1" sqref="B1"/>
      <selection pane="topRight" activeCell="C1" sqref="C1"/>
      <selection pane="bottomLeft" activeCell="B5" sqref="B5"/>
      <selection pane="bottomRight" activeCell="J2" sqref="J2"/>
    </sheetView>
  </sheetViews>
  <sheetFormatPr defaultRowHeight="13.2"/>
  <cols>
    <col min="3" max="3" width="65.88671875" customWidth="1"/>
    <col min="4" max="4" width="23.21875" customWidth="1"/>
    <col min="5" max="5" width="6.6640625" customWidth="1"/>
    <col min="6" max="6" width="23.21875" customWidth="1"/>
    <col min="8" max="8" width="23.5546875" customWidth="1"/>
    <col min="9" max="9" width="15.77734375" customWidth="1"/>
    <col min="10" max="10" width="8.88671875" customWidth="1"/>
    <col min="11" max="13" width="15.77734375" customWidth="1"/>
    <col min="14" max="14" width="8.88671875" customWidth="1"/>
    <col min="15" max="16" width="15.77734375" customWidth="1"/>
    <col min="17" max="17" width="31.5546875" customWidth="1"/>
  </cols>
  <sheetData>
    <row r="1" spans="3:17" ht="30" customHeight="1"/>
    <row r="2" spans="3:17" ht="83.4" customHeight="1">
      <c r="C2" s="192" t="s">
        <v>43</v>
      </c>
      <c r="D2" s="192"/>
      <c r="E2" s="192"/>
      <c r="F2" s="192"/>
      <c r="G2" s="48"/>
      <c r="H2" s="48"/>
      <c r="I2" s="48"/>
    </row>
    <row r="3" spans="3:17" ht="73.8" customHeight="1">
      <c r="C3" s="192" t="s">
        <v>47</v>
      </c>
      <c r="D3" s="192"/>
      <c r="E3" s="192"/>
      <c r="F3" s="192"/>
      <c r="G3" s="48"/>
      <c r="H3" s="193" t="s">
        <v>55</v>
      </c>
      <c r="I3" s="194"/>
      <c r="J3" s="194"/>
      <c r="K3" s="194"/>
      <c r="L3" s="195"/>
      <c r="M3" s="193" t="s">
        <v>56</v>
      </c>
      <c r="N3" s="194"/>
      <c r="O3" s="194"/>
      <c r="P3" s="195"/>
      <c r="Q3" s="136" t="s">
        <v>57</v>
      </c>
    </row>
    <row r="4" spans="3:17" ht="60.6" customHeight="1">
      <c r="C4" s="196" t="s">
        <v>53</v>
      </c>
      <c r="D4" s="196"/>
      <c r="E4" s="196"/>
      <c r="F4" s="196"/>
      <c r="G4" s="48"/>
      <c r="H4" s="58" t="s">
        <v>91</v>
      </c>
      <c r="I4" s="55" t="s">
        <v>0</v>
      </c>
      <c r="J4" s="56"/>
      <c r="K4" s="57" t="s">
        <v>1</v>
      </c>
      <c r="L4" s="58" t="s">
        <v>2</v>
      </c>
      <c r="M4" s="55" t="s">
        <v>0</v>
      </c>
      <c r="N4" s="56"/>
      <c r="O4" s="57" t="s">
        <v>1</v>
      </c>
      <c r="P4" s="58" t="s">
        <v>2</v>
      </c>
      <c r="Q4" s="135"/>
    </row>
    <row r="5" spans="3:17" ht="75" customHeight="1">
      <c r="C5" s="128" t="s">
        <v>46</v>
      </c>
      <c r="D5" s="129">
        <v>0.4861111111111111</v>
      </c>
      <c r="E5" s="130" t="s">
        <v>36</v>
      </c>
      <c r="F5" s="129">
        <v>0.61458333333333337</v>
      </c>
      <c r="G5" s="48"/>
      <c r="H5" s="169"/>
      <c r="I5" s="60">
        <f>+D5</f>
        <v>0.4861111111111111</v>
      </c>
      <c r="J5" s="62" t="s">
        <v>36</v>
      </c>
      <c r="K5" s="61">
        <f t="shared" ref="K5:K13" si="0">+F5</f>
        <v>0.61458333333333337</v>
      </c>
      <c r="L5" s="59">
        <f t="shared" ref="L5:L13" si="1">K5-I5</f>
        <v>0.12847222222222227</v>
      </c>
      <c r="M5" s="60">
        <v>0.4861111111111111</v>
      </c>
      <c r="N5" s="62" t="s">
        <v>36</v>
      </c>
      <c r="O5" s="54">
        <v>0.5625</v>
      </c>
      <c r="P5" s="59">
        <f t="shared" ref="P5:P13" si="2">O5-M5</f>
        <v>7.6388888888888895E-2</v>
      </c>
      <c r="Q5" s="59">
        <f>L5-P5</f>
        <v>5.208333333333337E-2</v>
      </c>
    </row>
    <row r="6" spans="3:17" ht="75" customHeight="1">
      <c r="C6" s="128" t="s">
        <v>45</v>
      </c>
      <c r="D6" s="129"/>
      <c r="E6" s="130"/>
      <c r="F6" s="129">
        <v>0.61458333333333337</v>
      </c>
      <c r="G6" s="48"/>
      <c r="H6" s="169"/>
      <c r="I6" s="60">
        <v>0.4861111111111111</v>
      </c>
      <c r="J6" s="62" t="s">
        <v>36</v>
      </c>
      <c r="K6" s="61">
        <f t="shared" si="0"/>
        <v>0.61458333333333337</v>
      </c>
      <c r="L6" s="59">
        <f t="shared" si="1"/>
        <v>0.12847222222222227</v>
      </c>
      <c r="M6" s="60">
        <v>0.4861111111111111</v>
      </c>
      <c r="N6" s="62" t="s">
        <v>36</v>
      </c>
      <c r="O6" s="54">
        <v>0.58333333333333337</v>
      </c>
      <c r="P6" s="59">
        <f t="shared" si="2"/>
        <v>9.7222222222222265E-2</v>
      </c>
      <c r="Q6" s="59">
        <f t="shared" ref="Q6:Q9" si="3">L6-P6</f>
        <v>3.125E-2</v>
      </c>
    </row>
    <row r="7" spans="3:17" ht="75" customHeight="1">
      <c r="C7" s="128" t="s">
        <v>38</v>
      </c>
      <c r="D7" s="131"/>
      <c r="E7" s="132"/>
      <c r="F7" s="129">
        <v>0.5</v>
      </c>
      <c r="G7" s="48"/>
      <c r="H7" s="169"/>
      <c r="I7" s="60">
        <v>0.5</v>
      </c>
      <c r="J7" s="62" t="s">
        <v>36</v>
      </c>
      <c r="K7" s="61">
        <f t="shared" si="0"/>
        <v>0.5</v>
      </c>
      <c r="L7" s="59">
        <f t="shared" si="1"/>
        <v>0</v>
      </c>
      <c r="M7" s="60">
        <v>0.5</v>
      </c>
      <c r="N7" s="62" t="s">
        <v>36</v>
      </c>
      <c r="O7" s="54">
        <v>0.5</v>
      </c>
      <c r="P7" s="59">
        <f t="shared" si="2"/>
        <v>0</v>
      </c>
      <c r="Q7" s="59">
        <f t="shared" si="3"/>
        <v>0</v>
      </c>
    </row>
    <row r="8" spans="3:17" ht="75" customHeight="1">
      <c r="C8" s="128" t="s">
        <v>39</v>
      </c>
      <c r="D8" s="129">
        <v>0.5</v>
      </c>
      <c r="E8" s="130" t="s">
        <v>36</v>
      </c>
      <c r="F8" s="129">
        <v>0.625</v>
      </c>
      <c r="G8" s="48"/>
      <c r="H8" s="170"/>
      <c r="I8" s="60">
        <f>+D8</f>
        <v>0.5</v>
      </c>
      <c r="J8" s="62" t="s">
        <v>36</v>
      </c>
      <c r="K8" s="61">
        <f t="shared" si="0"/>
        <v>0.625</v>
      </c>
      <c r="L8" s="59">
        <f t="shared" si="1"/>
        <v>0.125</v>
      </c>
      <c r="M8" s="60">
        <v>0.5</v>
      </c>
      <c r="N8" s="62" t="s">
        <v>36</v>
      </c>
      <c r="O8" s="54">
        <v>0.58333333333333337</v>
      </c>
      <c r="P8" s="59">
        <f t="shared" si="2"/>
        <v>8.333333333333337E-2</v>
      </c>
      <c r="Q8" s="59">
        <f t="shared" si="3"/>
        <v>4.166666666666663E-2</v>
      </c>
    </row>
    <row r="9" spans="3:17" ht="75" customHeight="1">
      <c r="C9" s="133" t="s">
        <v>40</v>
      </c>
      <c r="D9" s="129">
        <v>0.5</v>
      </c>
      <c r="E9" s="130" t="s">
        <v>36</v>
      </c>
      <c r="F9" s="129">
        <v>0.52777777777777779</v>
      </c>
      <c r="G9" s="48"/>
      <c r="H9" s="169">
        <v>0.47916666666666669</v>
      </c>
      <c r="I9" s="60">
        <f>+D9</f>
        <v>0.5</v>
      </c>
      <c r="J9" s="62" t="s">
        <v>36</v>
      </c>
      <c r="K9" s="61">
        <f t="shared" si="0"/>
        <v>0.52777777777777779</v>
      </c>
      <c r="L9" s="59">
        <f t="shared" si="1"/>
        <v>2.777777777777779E-2</v>
      </c>
      <c r="M9" s="63">
        <v>0.51041666666666663</v>
      </c>
      <c r="N9" s="62" t="s">
        <v>36</v>
      </c>
      <c r="O9" s="54">
        <v>0.53472222222222221</v>
      </c>
      <c r="P9" s="59">
        <f t="shared" si="2"/>
        <v>2.430555555555558E-2</v>
      </c>
      <c r="Q9" s="59">
        <f t="shared" si="3"/>
        <v>3.4722222222222099E-3</v>
      </c>
    </row>
    <row r="10" spans="3:17" ht="75" customHeight="1">
      <c r="C10" s="128" t="s">
        <v>44</v>
      </c>
      <c r="D10" s="129"/>
      <c r="E10" s="130"/>
      <c r="F10" s="129">
        <v>0.52083333333333337</v>
      </c>
      <c r="G10" s="48"/>
      <c r="H10" s="170"/>
      <c r="I10" s="60">
        <v>0.4861111111111111</v>
      </c>
      <c r="J10" s="62" t="s">
        <v>36</v>
      </c>
      <c r="K10" s="61">
        <f t="shared" si="0"/>
        <v>0.52083333333333337</v>
      </c>
      <c r="L10" s="59">
        <f t="shared" si="1"/>
        <v>3.4722222222222265E-2</v>
      </c>
      <c r="M10" s="60">
        <v>0.4861111111111111</v>
      </c>
      <c r="N10" s="62" t="s">
        <v>36</v>
      </c>
      <c r="O10" s="54">
        <v>0.52083333333333337</v>
      </c>
      <c r="P10" s="59">
        <f t="shared" si="2"/>
        <v>3.4722222222222265E-2</v>
      </c>
      <c r="Q10" s="59">
        <f>L10-P10</f>
        <v>0</v>
      </c>
    </row>
    <row r="11" spans="3:17" ht="75" customHeight="1">
      <c r="C11" s="128" t="s">
        <v>42</v>
      </c>
      <c r="D11" s="129">
        <v>0.54166666666666663</v>
      </c>
      <c r="E11" s="130" t="s">
        <v>36</v>
      </c>
      <c r="F11" s="129">
        <v>0.5625</v>
      </c>
      <c r="G11" s="48"/>
      <c r="H11" s="169">
        <v>0.52777777777777779</v>
      </c>
      <c r="I11" s="60">
        <f>+D11</f>
        <v>0.54166666666666663</v>
      </c>
      <c r="J11" s="62" t="s">
        <v>36</v>
      </c>
      <c r="K11" s="61">
        <f t="shared" si="0"/>
        <v>0.5625</v>
      </c>
      <c r="L11" s="59">
        <f t="shared" si="1"/>
        <v>2.083333333333337E-2</v>
      </c>
      <c r="M11" s="63">
        <v>0.53472222222222221</v>
      </c>
      <c r="N11" s="62" t="s">
        <v>36</v>
      </c>
      <c r="O11" s="54">
        <v>0.55555555555555558</v>
      </c>
      <c r="P11" s="59">
        <f t="shared" si="2"/>
        <v>2.083333333333337E-2</v>
      </c>
      <c r="Q11" s="59">
        <f>L11-P11</f>
        <v>0</v>
      </c>
    </row>
    <row r="12" spans="3:17" ht="75" customHeight="1">
      <c r="C12" s="128" t="s">
        <v>83</v>
      </c>
      <c r="D12" s="129">
        <v>0.58333333333333337</v>
      </c>
      <c r="E12" s="130" t="s">
        <v>36</v>
      </c>
      <c r="F12" s="129">
        <v>0.60416666666666663</v>
      </c>
      <c r="H12" s="169">
        <v>0.56944444444444442</v>
      </c>
      <c r="I12" s="60">
        <f>+D12</f>
        <v>0.58333333333333337</v>
      </c>
      <c r="J12" s="62" t="s">
        <v>36</v>
      </c>
      <c r="K12" s="61">
        <f t="shared" si="0"/>
        <v>0.60416666666666663</v>
      </c>
      <c r="L12" s="59">
        <f t="shared" si="1"/>
        <v>2.0833333333333259E-2</v>
      </c>
      <c r="M12" s="63">
        <v>0.5625</v>
      </c>
      <c r="N12" s="62" t="s">
        <v>36</v>
      </c>
      <c r="O12" s="54">
        <v>0.58333333333333337</v>
      </c>
      <c r="P12" s="59">
        <f t="shared" si="2"/>
        <v>2.083333333333337E-2</v>
      </c>
      <c r="Q12" s="59">
        <f>L12-P12</f>
        <v>-1.1102230246251565E-16</v>
      </c>
    </row>
    <row r="13" spans="3:17" ht="75" customHeight="1">
      <c r="C13" s="128" t="s">
        <v>41</v>
      </c>
      <c r="D13" s="131"/>
      <c r="E13" s="132"/>
      <c r="F13" s="129">
        <v>0.625</v>
      </c>
      <c r="H13" s="171"/>
      <c r="I13" s="60">
        <v>0.5</v>
      </c>
      <c r="J13" s="62" t="s">
        <v>36</v>
      </c>
      <c r="K13" s="61">
        <f t="shared" si="0"/>
        <v>0.625</v>
      </c>
      <c r="L13" s="59">
        <f t="shared" si="1"/>
        <v>0.125</v>
      </c>
      <c r="M13" s="63">
        <v>0.5</v>
      </c>
      <c r="N13" s="62" t="s">
        <v>36</v>
      </c>
      <c r="O13" s="54">
        <v>0.58333333333333337</v>
      </c>
      <c r="P13" s="59">
        <f t="shared" si="2"/>
        <v>8.333333333333337E-2</v>
      </c>
      <c r="Q13" s="59">
        <f>L13-P13</f>
        <v>4.166666666666663E-2</v>
      </c>
    </row>
    <row r="14" spans="3:17" ht="112.2" customHeight="1">
      <c r="C14" s="218" t="s">
        <v>54</v>
      </c>
      <c r="D14" s="218"/>
      <c r="E14" s="218"/>
      <c r="F14" s="218"/>
      <c r="I14" s="122"/>
      <c r="J14" s="123"/>
      <c r="K14" s="122"/>
      <c r="L14" s="124"/>
      <c r="M14" s="125"/>
      <c r="N14" s="123"/>
      <c r="O14" s="126"/>
      <c r="P14" s="124"/>
    </row>
    <row r="15" spans="3:17" ht="40.200000000000003" customHeight="1">
      <c r="C15" s="127"/>
      <c r="D15" s="127"/>
      <c r="E15" s="127"/>
      <c r="F15" s="127"/>
      <c r="I15" s="53"/>
    </row>
    <row r="16" spans="3:17" ht="30" customHeight="1">
      <c r="C16" s="121"/>
      <c r="D16" s="121"/>
      <c r="E16" s="121"/>
      <c r="F16" s="121"/>
      <c r="I16" s="53"/>
    </row>
    <row r="17" spans="3:9" ht="30" customHeight="1">
      <c r="C17" s="121"/>
      <c r="D17" s="121"/>
      <c r="E17" s="121"/>
      <c r="F17" s="121"/>
      <c r="I17" s="53"/>
    </row>
    <row r="18" spans="3:9" ht="30" customHeight="1">
      <c r="C18" s="121"/>
      <c r="D18" s="121"/>
      <c r="E18" s="121"/>
      <c r="F18" s="121"/>
    </row>
    <row r="19" spans="3:9" ht="30" customHeight="1">
      <c r="C19" s="49"/>
      <c r="D19" s="52"/>
      <c r="E19" s="50"/>
      <c r="F19" s="52"/>
    </row>
    <row r="20" spans="3:9" ht="30" customHeight="1">
      <c r="C20" s="49"/>
      <c r="D20" s="52"/>
      <c r="E20" s="50"/>
      <c r="F20" s="52"/>
    </row>
    <row r="21" spans="3:9" ht="30" customHeight="1">
      <c r="C21" s="49"/>
      <c r="D21" s="52"/>
      <c r="E21" s="50"/>
      <c r="F21" s="52"/>
    </row>
    <row r="22" spans="3:9" ht="30" customHeight="1">
      <c r="C22" s="49"/>
      <c r="D22" s="52"/>
      <c r="E22" s="50"/>
      <c r="F22" s="52"/>
    </row>
    <row r="23" spans="3:9" ht="30" customHeight="1">
      <c r="C23" s="49"/>
      <c r="D23" s="52"/>
      <c r="E23" s="50"/>
      <c r="F23" s="52"/>
    </row>
    <row r="24" spans="3:9" ht="30" customHeight="1">
      <c r="C24" s="49"/>
      <c r="D24" s="52"/>
      <c r="E24" s="50"/>
      <c r="F24" s="52"/>
    </row>
    <row r="25" spans="3:9" ht="30" customHeight="1">
      <c r="C25" s="49"/>
      <c r="D25" s="50"/>
      <c r="E25" s="50"/>
      <c r="F25" s="52"/>
    </row>
    <row r="26" spans="3:9" ht="30" customHeight="1">
      <c r="C26" s="49"/>
      <c r="D26" s="50"/>
      <c r="E26" s="50"/>
      <c r="F26" s="52"/>
    </row>
    <row r="27" spans="3:9" ht="30" customHeight="1">
      <c r="C27" s="49"/>
      <c r="D27" s="50"/>
      <c r="E27" s="50"/>
      <c r="F27" s="52"/>
    </row>
    <row r="28" spans="3:9" ht="30" customHeight="1">
      <c r="C28" s="49"/>
      <c r="D28" s="50"/>
      <c r="E28" s="50"/>
      <c r="F28" s="50"/>
    </row>
    <row r="29" spans="3:9" ht="30" customHeight="1">
      <c r="D29" s="51"/>
      <c r="E29" s="51"/>
      <c r="F29" s="51"/>
    </row>
    <row r="30" spans="3:9" ht="30" customHeight="1"/>
    <row r="31" spans="3:9" ht="30" customHeight="1"/>
    <row r="32" spans="3:9" ht="30" customHeight="1"/>
    <row r="33" ht="30" customHeight="1"/>
    <row r="34" ht="30" customHeight="1"/>
    <row r="35" ht="30" customHeight="1"/>
    <row r="36" ht="30" customHeight="1"/>
    <row r="37" ht="30" customHeight="1"/>
    <row r="38" ht="30" customHeight="1"/>
    <row r="39" ht="30" customHeight="1"/>
    <row r="40" ht="30" customHeight="1"/>
    <row r="41" ht="30" customHeight="1"/>
    <row r="42" ht="30" customHeight="1"/>
    <row r="43" ht="30" customHeight="1"/>
    <row r="44" ht="30" customHeight="1"/>
    <row r="45" ht="30" customHeight="1"/>
    <row r="46" ht="30" customHeight="1"/>
    <row r="47" ht="30" customHeight="1"/>
    <row r="48" ht="30" customHeight="1"/>
    <row r="49" ht="30" customHeight="1"/>
    <row r="50" ht="30" customHeight="1"/>
    <row r="51" ht="30" customHeight="1"/>
    <row r="52" ht="30" customHeight="1"/>
    <row r="53" ht="30" customHeight="1"/>
    <row r="54" ht="30" customHeight="1"/>
    <row r="55" ht="30" customHeight="1"/>
    <row r="56" ht="30" customHeight="1"/>
    <row r="57" ht="30" customHeight="1"/>
    <row r="58" ht="30" customHeight="1"/>
    <row r="59" ht="30" customHeight="1"/>
    <row r="60" ht="30" customHeight="1"/>
    <row r="61" ht="30" customHeight="1"/>
    <row r="62" ht="30" customHeight="1"/>
    <row r="63" ht="30" customHeight="1"/>
    <row r="64" ht="30" customHeight="1"/>
    <row r="65" ht="30" customHeight="1"/>
    <row r="66" ht="30" customHeight="1"/>
    <row r="67" ht="30" customHeight="1"/>
    <row r="68" ht="30" customHeight="1"/>
    <row r="69" ht="30" customHeight="1"/>
    <row r="70" ht="30" customHeight="1"/>
    <row r="71" ht="30" customHeight="1"/>
    <row r="72" ht="30" customHeight="1"/>
    <row r="73" ht="30" customHeight="1"/>
    <row r="74" ht="30" customHeight="1"/>
    <row r="75" ht="30" customHeight="1"/>
    <row r="76" ht="30" customHeight="1"/>
    <row r="77" ht="30" customHeight="1"/>
    <row r="78" ht="30" customHeight="1"/>
    <row r="79" ht="30" customHeight="1"/>
    <row r="80" ht="30" customHeight="1"/>
    <row r="81" ht="30" customHeight="1"/>
    <row r="82" ht="30" customHeight="1"/>
    <row r="83" ht="30" customHeight="1"/>
    <row r="84" ht="30" customHeight="1"/>
    <row r="85" ht="30" customHeight="1"/>
    <row r="86" ht="30" customHeight="1"/>
    <row r="87" ht="30" customHeight="1"/>
    <row r="88" ht="30" customHeight="1"/>
    <row r="89" ht="30" customHeight="1"/>
    <row r="90" ht="30" customHeight="1"/>
    <row r="91" ht="30" customHeight="1"/>
    <row r="92" ht="30" customHeight="1"/>
    <row r="93" ht="30" customHeight="1"/>
    <row r="94" ht="30" customHeight="1"/>
    <row r="95" ht="30" customHeight="1"/>
    <row r="96" ht="30" customHeight="1"/>
    <row r="97" ht="30" customHeight="1"/>
    <row r="98" ht="30" customHeight="1"/>
    <row r="99" ht="30" customHeight="1"/>
    <row r="100" ht="30" customHeight="1"/>
    <row r="101" ht="30" customHeight="1"/>
    <row r="102" ht="30" customHeight="1"/>
    <row r="103" ht="30" customHeight="1"/>
    <row r="104" ht="30" customHeight="1"/>
    <row r="105" ht="30" customHeight="1"/>
    <row r="106" ht="30" customHeight="1"/>
    <row r="107" ht="30" customHeight="1"/>
    <row r="108" ht="30" customHeight="1"/>
    <row r="109" ht="30" customHeight="1"/>
    <row r="110" ht="30" customHeight="1"/>
    <row r="111" ht="30" customHeight="1"/>
    <row r="112" ht="30" customHeight="1"/>
    <row r="113" ht="30" customHeight="1"/>
    <row r="114" ht="30" customHeight="1"/>
    <row r="115" ht="30" customHeight="1"/>
    <row r="116" ht="30" customHeight="1"/>
    <row r="117" ht="30" customHeight="1"/>
    <row r="118" ht="30" customHeight="1"/>
    <row r="119" ht="30" customHeight="1"/>
    <row r="120" ht="30" customHeight="1"/>
    <row r="121" ht="30" customHeight="1"/>
    <row r="122" ht="30" customHeight="1"/>
    <row r="123" ht="30" customHeight="1"/>
    <row r="124" ht="30" customHeight="1"/>
    <row r="125" ht="30" customHeight="1"/>
    <row r="126" ht="30" customHeight="1"/>
    <row r="127" ht="30" customHeight="1"/>
    <row r="128" ht="30" customHeight="1"/>
    <row r="129" ht="30" customHeight="1"/>
    <row r="130" ht="30" customHeight="1"/>
    <row r="131" ht="30" customHeight="1"/>
    <row r="132" ht="30" customHeight="1"/>
    <row r="133" ht="30" customHeight="1"/>
    <row r="134" ht="30" customHeight="1"/>
    <row r="135" ht="30" customHeight="1"/>
    <row r="136" ht="30" customHeight="1"/>
    <row r="137" ht="30" customHeight="1"/>
    <row r="138" ht="30" customHeight="1"/>
    <row r="139" ht="30" customHeight="1"/>
    <row r="140" ht="30" customHeight="1"/>
    <row r="141" ht="30" customHeight="1"/>
    <row r="142" ht="30" customHeight="1"/>
    <row r="143" ht="30" customHeight="1"/>
    <row r="144" ht="30" customHeight="1"/>
    <row r="145" ht="30" customHeight="1"/>
    <row r="146" ht="30" customHeight="1"/>
    <row r="147" ht="30" customHeight="1"/>
    <row r="148" ht="30" customHeight="1"/>
    <row r="149" ht="30" customHeight="1"/>
    <row r="150" ht="30" customHeight="1"/>
    <row r="151" ht="30" customHeight="1"/>
    <row r="152" ht="30" customHeight="1"/>
    <row r="153" ht="30" customHeight="1"/>
    <row r="154" ht="30" customHeight="1"/>
    <row r="155" ht="30" customHeight="1"/>
    <row r="156" ht="30" customHeight="1"/>
    <row r="157" ht="30" customHeight="1"/>
    <row r="158" ht="30" customHeight="1"/>
    <row r="159" ht="30" customHeight="1"/>
    <row r="160" ht="30" customHeight="1"/>
    <row r="161" ht="30" customHeight="1"/>
    <row r="162" ht="30" customHeight="1"/>
    <row r="163" ht="30" customHeight="1"/>
    <row r="164" ht="30" customHeight="1"/>
    <row r="165" ht="30" customHeight="1"/>
    <row r="166" ht="30" customHeight="1"/>
    <row r="167" ht="30" customHeight="1"/>
    <row r="168" ht="30" customHeight="1"/>
  </sheetData>
  <mergeCells count="6">
    <mergeCell ref="C14:F14"/>
    <mergeCell ref="C2:F2"/>
    <mergeCell ref="C3:F3"/>
    <mergeCell ref="H3:L3"/>
    <mergeCell ref="M3:P3"/>
    <mergeCell ref="C4:F4"/>
  </mergeCells>
  <phoneticPr fontId="2"/>
  <printOptions horizontalCentered="1"/>
  <pageMargins left="0.19685039370078741" right="0.19685039370078741" top="0.39370078740157483" bottom="0.19685039370078741" header="0" footer="0"/>
  <pageSetup paperSize="9" scale="84" orientation="portrait" horizontalDpi="4294967293"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737F2-1C63-4375-8818-61E58D287B81}">
  <dimension ref="B1:S66"/>
  <sheetViews>
    <sheetView workbookViewId="0">
      <pane xSplit="3" ySplit="3" topLeftCell="D7" activePane="bottomRight" state="frozen"/>
      <selection pane="topRight" activeCell="D1" sqref="D1"/>
      <selection pane="bottomLeft" activeCell="A4" sqref="A4"/>
      <selection pane="bottomRight" activeCell="F7" sqref="F7"/>
    </sheetView>
  </sheetViews>
  <sheetFormatPr defaultRowHeight="13.2"/>
  <cols>
    <col min="2" max="2" width="7.109375" customWidth="1"/>
    <col min="3" max="3" width="11.21875" customWidth="1"/>
    <col min="4" max="10" width="15.77734375" customWidth="1"/>
    <col min="11" max="11" width="2.77734375" customWidth="1"/>
    <col min="13" max="19" width="12.21875" customWidth="1"/>
  </cols>
  <sheetData>
    <row r="1" spans="2:19" ht="18" thickBot="1">
      <c r="C1" s="16" t="s">
        <v>92</v>
      </c>
      <c r="L1" s="16" t="s">
        <v>51</v>
      </c>
    </row>
    <row r="2" spans="2:19" ht="17.399999999999999">
      <c r="C2" s="207" t="s">
        <v>3</v>
      </c>
      <c r="D2" s="197" t="s">
        <v>4</v>
      </c>
      <c r="E2" s="209" t="s">
        <v>5</v>
      </c>
      <c r="F2" s="197" t="s">
        <v>6</v>
      </c>
      <c r="G2" s="197" t="s">
        <v>7</v>
      </c>
      <c r="H2" s="3" t="s">
        <v>8</v>
      </c>
      <c r="I2" s="3" t="s">
        <v>10</v>
      </c>
      <c r="J2" s="197" t="s">
        <v>12</v>
      </c>
      <c r="L2" s="207" t="s">
        <v>3</v>
      </c>
      <c r="M2" s="197" t="s">
        <v>4</v>
      </c>
      <c r="N2" s="209" t="s">
        <v>5</v>
      </c>
      <c r="O2" s="197" t="s">
        <v>6</v>
      </c>
      <c r="P2" s="197" t="s">
        <v>7</v>
      </c>
      <c r="Q2" s="3" t="s">
        <v>8</v>
      </c>
      <c r="R2" s="3" t="s">
        <v>10</v>
      </c>
      <c r="S2" s="197" t="s">
        <v>12</v>
      </c>
    </row>
    <row r="3" spans="2:19" ht="18" thickBot="1">
      <c r="C3" s="208"/>
      <c r="D3" s="198"/>
      <c r="E3" s="210"/>
      <c r="F3" s="198"/>
      <c r="G3" s="198"/>
      <c r="H3" s="4" t="s">
        <v>9</v>
      </c>
      <c r="I3" s="4" t="s">
        <v>11</v>
      </c>
      <c r="J3" s="198"/>
      <c r="K3" s="35"/>
      <c r="L3" s="208"/>
      <c r="M3" s="198"/>
      <c r="N3" s="210"/>
      <c r="O3" s="198"/>
      <c r="P3" s="198"/>
      <c r="Q3" s="4" t="s">
        <v>9</v>
      </c>
      <c r="R3" s="4" t="s">
        <v>11</v>
      </c>
      <c r="S3" s="198"/>
    </row>
    <row r="4" spans="2:19" ht="17.399999999999999" customHeight="1" thickBot="1">
      <c r="C4" s="36" t="s">
        <v>2</v>
      </c>
      <c r="D4" s="66">
        <f>D41-D14</f>
        <v>0.1875</v>
      </c>
      <c r="E4" s="66">
        <f>E39-E21</f>
        <v>0.12847222222222227</v>
      </c>
      <c r="F4" s="66">
        <f>F39-F23</f>
        <v>0.11458333333333337</v>
      </c>
      <c r="G4" s="66">
        <f>G39-G23</f>
        <v>0.11458333333333337</v>
      </c>
      <c r="H4" s="66">
        <f>H27-H23</f>
        <v>2.777777777777779E-2</v>
      </c>
      <c r="I4" s="66">
        <f>I32-I29</f>
        <v>2.083333333333337E-2</v>
      </c>
      <c r="J4" s="66">
        <f>J38-J35</f>
        <v>2.0833333333333259E-2</v>
      </c>
      <c r="K4" s="35"/>
      <c r="L4" s="36" t="s">
        <v>2</v>
      </c>
      <c r="M4" s="66">
        <f>M35-M14</f>
        <v>0.14583333333333337</v>
      </c>
      <c r="N4" s="66">
        <f>N32-N21</f>
        <v>7.6388888888888895E-2</v>
      </c>
      <c r="O4" s="66">
        <f>O35-O23</f>
        <v>8.333333333333337E-2</v>
      </c>
      <c r="P4" s="66">
        <f>P35-P23</f>
        <v>8.333333333333337E-2</v>
      </c>
      <c r="Q4" s="66">
        <f>Q28-Q24</f>
        <v>2.430555555555558E-2</v>
      </c>
      <c r="R4" s="66">
        <f>R31-R28</f>
        <v>2.083333333333337E-2</v>
      </c>
      <c r="S4" s="66">
        <f>S35-S32</f>
        <v>2.083333333333337E-2</v>
      </c>
    </row>
    <row r="5" spans="2:19" ht="17.399999999999999" customHeight="1">
      <c r="B5" s="20"/>
      <c r="C5" s="21">
        <v>0.375</v>
      </c>
      <c r="D5" s="67">
        <v>0.375</v>
      </c>
      <c r="E5" s="68"/>
      <c r="F5" s="94"/>
      <c r="G5" s="94"/>
      <c r="H5" s="94"/>
      <c r="I5" s="94"/>
      <c r="J5" s="94"/>
      <c r="K5" s="35"/>
      <c r="L5" s="21">
        <v>0.375</v>
      </c>
      <c r="M5" s="67">
        <v>0.375</v>
      </c>
      <c r="N5" s="68"/>
      <c r="O5" s="68"/>
      <c r="P5" s="68"/>
      <c r="Q5" s="68"/>
      <c r="R5" s="68"/>
      <c r="S5" s="68"/>
    </row>
    <row r="6" spans="2:19" ht="17.399999999999999" customHeight="1">
      <c r="B6" s="20"/>
      <c r="C6" s="22">
        <v>0.38194444444444442</v>
      </c>
      <c r="D6" s="69" t="s">
        <v>32</v>
      </c>
      <c r="E6" s="70"/>
      <c r="F6" s="95"/>
      <c r="G6" s="95"/>
      <c r="H6" s="95"/>
      <c r="I6" s="95"/>
      <c r="J6" s="95"/>
      <c r="K6" s="35"/>
      <c r="L6" s="22">
        <v>0.38194444444444442</v>
      </c>
      <c r="M6" s="69" t="s">
        <v>32</v>
      </c>
      <c r="N6" s="70"/>
      <c r="O6" s="70"/>
      <c r="P6" s="70"/>
      <c r="Q6" s="70"/>
      <c r="R6" s="70"/>
      <c r="S6" s="70"/>
    </row>
    <row r="7" spans="2:19" ht="17.399999999999999" customHeight="1">
      <c r="B7" s="20"/>
      <c r="C7" s="22">
        <v>0.3888888888888889</v>
      </c>
      <c r="D7" s="71"/>
      <c r="E7" s="70"/>
      <c r="F7" s="95"/>
      <c r="G7" s="95"/>
      <c r="H7" s="95"/>
      <c r="I7" s="95"/>
      <c r="J7" s="95"/>
      <c r="K7" s="35"/>
      <c r="L7" s="22">
        <v>0.3888888888888889</v>
      </c>
      <c r="M7" s="71"/>
      <c r="N7" s="70"/>
      <c r="O7" s="70"/>
      <c r="P7" s="70"/>
      <c r="Q7" s="70"/>
      <c r="R7" s="70"/>
      <c r="S7" s="70"/>
    </row>
    <row r="8" spans="2:19" ht="17.399999999999999" customHeight="1">
      <c r="B8" s="20"/>
      <c r="C8" s="22">
        <v>0.39583333333333331</v>
      </c>
      <c r="D8" s="69"/>
      <c r="E8" s="70"/>
      <c r="F8" s="95"/>
      <c r="G8" s="95"/>
      <c r="H8" s="95"/>
      <c r="I8" s="95"/>
      <c r="J8" s="95"/>
      <c r="K8" s="35"/>
      <c r="L8" s="22">
        <v>0.39583333333333331</v>
      </c>
      <c r="M8" s="69"/>
      <c r="N8" s="70"/>
      <c r="O8" s="70"/>
      <c r="P8" s="70"/>
      <c r="Q8" s="70"/>
      <c r="R8" s="70"/>
      <c r="S8" s="70"/>
    </row>
    <row r="9" spans="2:19" ht="17.399999999999999" customHeight="1">
      <c r="B9" s="20"/>
      <c r="C9" s="22">
        <v>0.40277777777777773</v>
      </c>
      <c r="D9" s="72"/>
      <c r="E9" s="70"/>
      <c r="F9" s="95"/>
      <c r="G9" s="95"/>
      <c r="H9" s="95"/>
      <c r="I9" s="95"/>
      <c r="J9" s="95"/>
      <c r="K9" s="35"/>
      <c r="L9" s="22">
        <v>0.40277777777777773</v>
      </c>
      <c r="M9" s="72"/>
      <c r="N9" s="70"/>
      <c r="O9" s="70"/>
      <c r="P9" s="70"/>
      <c r="Q9" s="70"/>
      <c r="R9" s="70"/>
      <c r="S9" s="70"/>
    </row>
    <row r="10" spans="2:19" ht="17.399999999999999" customHeight="1" thickBot="1">
      <c r="B10" s="20"/>
      <c r="C10" s="23">
        <v>0.40972222222222227</v>
      </c>
      <c r="D10" s="73"/>
      <c r="E10" s="74"/>
      <c r="F10" s="96"/>
      <c r="G10" s="96"/>
      <c r="H10" s="96"/>
      <c r="I10" s="96"/>
      <c r="J10" s="96"/>
      <c r="K10" s="35"/>
      <c r="L10" s="23">
        <v>0.40972222222222227</v>
      </c>
      <c r="M10" s="73"/>
      <c r="N10" s="74"/>
      <c r="O10" s="74"/>
      <c r="P10" s="74"/>
      <c r="Q10" s="74"/>
      <c r="R10" s="74"/>
      <c r="S10" s="74"/>
    </row>
    <row r="11" spans="2:19" ht="17.399999999999999" customHeight="1">
      <c r="B11" s="20"/>
      <c r="C11" s="21">
        <v>0.41666666666666669</v>
      </c>
      <c r="D11" s="75"/>
      <c r="E11" s="108"/>
      <c r="F11" s="158"/>
      <c r="G11" s="158"/>
      <c r="H11" s="158"/>
      <c r="I11" s="158"/>
      <c r="J11" s="158"/>
      <c r="K11" s="35"/>
      <c r="L11" s="21">
        <v>0.41666666666666669</v>
      </c>
      <c r="M11" s="75"/>
      <c r="N11" s="68"/>
      <c r="O11" s="68"/>
      <c r="P11" s="68"/>
      <c r="Q11" s="68"/>
      <c r="R11" s="68"/>
      <c r="S11" s="68"/>
    </row>
    <row r="12" spans="2:19" ht="17.399999999999999" customHeight="1">
      <c r="B12" s="20"/>
      <c r="C12" s="22">
        <v>0.4236111111111111</v>
      </c>
      <c r="D12" s="72"/>
      <c r="E12" s="105"/>
      <c r="F12" s="159"/>
      <c r="G12" s="159"/>
      <c r="H12" s="159"/>
      <c r="I12" s="159"/>
      <c r="J12" s="159"/>
      <c r="K12" s="35"/>
      <c r="L12" s="22">
        <v>0.4236111111111111</v>
      </c>
      <c r="M12" s="72"/>
      <c r="N12" s="70"/>
      <c r="O12" s="70"/>
      <c r="P12" s="70"/>
      <c r="Q12" s="70"/>
      <c r="R12" s="70"/>
      <c r="S12" s="70"/>
    </row>
    <row r="13" spans="2:19" ht="17.399999999999999" customHeight="1">
      <c r="B13" s="20"/>
      <c r="C13" s="22">
        <v>0.43055555555555558</v>
      </c>
      <c r="D13" s="72"/>
      <c r="E13" s="105"/>
      <c r="F13" s="159"/>
      <c r="G13" s="159"/>
      <c r="H13" s="159"/>
      <c r="I13" s="159"/>
      <c r="J13" s="159"/>
      <c r="K13" s="35"/>
      <c r="L13" s="22">
        <v>0.43055555555555558</v>
      </c>
      <c r="M13" s="72"/>
      <c r="N13" s="70"/>
      <c r="O13" s="70"/>
      <c r="P13" s="70"/>
      <c r="Q13" s="70"/>
      <c r="R13" s="70"/>
      <c r="S13" s="70"/>
    </row>
    <row r="14" spans="2:19" ht="17.399999999999999" customHeight="1">
      <c r="B14" s="20"/>
      <c r="C14" s="22">
        <v>0.4375</v>
      </c>
      <c r="D14" s="71">
        <v>0.4375</v>
      </c>
      <c r="E14" s="105"/>
      <c r="F14" s="159"/>
      <c r="G14" s="159"/>
      <c r="H14" s="159"/>
      <c r="I14" s="159"/>
      <c r="J14" s="159"/>
      <c r="K14" s="35"/>
      <c r="L14" s="22">
        <v>0.4375</v>
      </c>
      <c r="M14" s="71">
        <v>0.4375</v>
      </c>
      <c r="N14" s="70"/>
      <c r="O14" s="70"/>
      <c r="P14" s="70"/>
      <c r="Q14" s="70"/>
      <c r="R14" s="70"/>
      <c r="S14" s="70"/>
    </row>
    <row r="15" spans="2:19" ht="17.399999999999999" customHeight="1">
      <c r="B15" s="20"/>
      <c r="C15" s="22">
        <v>0.44444444444444442</v>
      </c>
      <c r="D15" s="69" t="s">
        <v>14</v>
      </c>
      <c r="E15" s="105"/>
      <c r="F15" s="159"/>
      <c r="G15" s="159"/>
      <c r="H15" s="159"/>
      <c r="I15" s="159"/>
      <c r="J15" s="159"/>
      <c r="K15" s="35"/>
      <c r="L15" s="22">
        <v>0.44444444444444442</v>
      </c>
      <c r="M15" s="69" t="s">
        <v>14</v>
      </c>
      <c r="N15" s="70"/>
      <c r="O15" s="70"/>
      <c r="P15" s="70"/>
      <c r="Q15" s="70"/>
      <c r="R15" s="70"/>
      <c r="S15" s="70"/>
    </row>
    <row r="16" spans="2:19" ht="17.399999999999999" customHeight="1" thickBot="1">
      <c r="B16" s="20"/>
      <c r="C16" s="23">
        <v>0.4513888888888889</v>
      </c>
      <c r="D16" s="76"/>
      <c r="E16" s="107"/>
      <c r="F16" s="160"/>
      <c r="G16" s="160"/>
      <c r="H16" s="160"/>
      <c r="I16" s="160"/>
      <c r="J16" s="160"/>
      <c r="K16" s="35"/>
      <c r="L16" s="23">
        <v>0.4513888888888889</v>
      </c>
      <c r="M16" s="76"/>
      <c r="N16" s="74"/>
      <c r="O16" s="74"/>
      <c r="P16" s="74"/>
      <c r="Q16" s="74"/>
      <c r="R16" s="74"/>
      <c r="S16" s="74"/>
    </row>
    <row r="17" spans="2:19" ht="17.399999999999999" customHeight="1">
      <c r="B17" s="20"/>
      <c r="C17" s="21">
        <v>0.45833333333333331</v>
      </c>
      <c r="D17" s="77"/>
      <c r="E17" s="68"/>
      <c r="F17" s="94"/>
      <c r="G17" s="94"/>
      <c r="H17" s="94"/>
      <c r="I17" s="94"/>
      <c r="J17" s="94"/>
      <c r="K17" s="35"/>
      <c r="L17" s="21">
        <v>0.45833333333333331</v>
      </c>
      <c r="M17" s="77"/>
      <c r="N17" s="68"/>
      <c r="O17" s="68"/>
      <c r="P17" s="68"/>
      <c r="Q17" s="68"/>
      <c r="R17" s="68"/>
      <c r="S17" s="68"/>
    </row>
    <row r="18" spans="2:19" ht="17.399999999999999" customHeight="1">
      <c r="B18" s="20"/>
      <c r="C18" s="22">
        <v>0.46527777777777773</v>
      </c>
      <c r="D18" s="78"/>
      <c r="E18" s="70"/>
      <c r="F18" s="95"/>
      <c r="G18" s="95"/>
      <c r="H18" s="95"/>
      <c r="I18" s="95"/>
      <c r="J18" s="95"/>
      <c r="K18" s="35"/>
      <c r="L18" s="22">
        <v>0.46527777777777773</v>
      </c>
      <c r="M18" s="78"/>
      <c r="N18" s="70"/>
      <c r="O18" s="70"/>
      <c r="P18" s="70"/>
      <c r="Q18" s="70"/>
      <c r="R18" s="70"/>
      <c r="S18" s="70"/>
    </row>
    <row r="19" spans="2:19" ht="17.399999999999999" customHeight="1">
      <c r="B19" s="20"/>
      <c r="C19" s="22">
        <v>0.47222222222222227</v>
      </c>
      <c r="D19" s="78"/>
      <c r="E19" s="70"/>
      <c r="F19" s="95"/>
      <c r="G19" s="95"/>
      <c r="H19" s="95"/>
      <c r="I19" s="95"/>
      <c r="J19" s="95"/>
      <c r="K19" s="35"/>
      <c r="L19" s="22">
        <v>0.47222222222222227</v>
      </c>
      <c r="M19" s="78"/>
      <c r="N19" s="70"/>
      <c r="O19" s="70"/>
      <c r="P19" s="70"/>
      <c r="Q19" s="70"/>
      <c r="R19" s="70"/>
      <c r="S19" s="70"/>
    </row>
    <row r="20" spans="2:19" ht="17.399999999999999" customHeight="1">
      <c r="B20" s="20"/>
      <c r="C20" s="22">
        <v>0.47916666666666669</v>
      </c>
      <c r="D20" s="78"/>
      <c r="E20" s="70"/>
      <c r="F20" s="95"/>
      <c r="G20" s="95"/>
      <c r="H20" s="152">
        <v>0.47916666666666669</v>
      </c>
      <c r="I20" s="95"/>
      <c r="J20" s="95"/>
      <c r="K20" s="35"/>
      <c r="L20" s="22">
        <v>0.47916666666666669</v>
      </c>
      <c r="M20" s="78"/>
      <c r="N20" s="70"/>
      <c r="O20" s="70"/>
      <c r="P20" s="70"/>
      <c r="Q20" s="70"/>
      <c r="R20" s="70"/>
      <c r="S20" s="70"/>
    </row>
    <row r="21" spans="2:19" ht="17.399999999999999" customHeight="1">
      <c r="B21" s="20"/>
      <c r="C21" s="22">
        <v>0.4861111111111111</v>
      </c>
      <c r="D21" s="78"/>
      <c r="E21" s="79">
        <v>0.4861111111111111</v>
      </c>
      <c r="F21" s="95"/>
      <c r="G21" s="95"/>
      <c r="H21" s="157" t="s">
        <v>60</v>
      </c>
      <c r="I21" s="95"/>
      <c r="J21" s="95"/>
      <c r="K21" s="35"/>
      <c r="L21" s="22">
        <v>0.4861111111111111</v>
      </c>
      <c r="M21" s="78"/>
      <c r="N21" s="79">
        <v>0.4861111111111111</v>
      </c>
      <c r="O21" s="70"/>
      <c r="P21" s="70"/>
      <c r="Q21" s="70"/>
      <c r="R21" s="70"/>
      <c r="S21" s="70"/>
    </row>
    <row r="22" spans="2:19" ht="17.399999999999999" customHeight="1" thickBot="1">
      <c r="B22" s="20"/>
      <c r="C22" s="23">
        <v>0.49305555555555558</v>
      </c>
      <c r="D22" s="76"/>
      <c r="E22" s="80" t="s">
        <v>15</v>
      </c>
      <c r="F22" s="96"/>
      <c r="G22" s="96"/>
      <c r="H22" s="96"/>
      <c r="I22" s="96"/>
      <c r="J22" s="96"/>
      <c r="K22" s="35"/>
      <c r="L22" s="23">
        <v>0.49305555555555558</v>
      </c>
      <c r="M22" s="76"/>
      <c r="N22" s="80" t="s">
        <v>15</v>
      </c>
      <c r="O22" s="74"/>
      <c r="P22" s="74"/>
      <c r="Q22" s="74"/>
      <c r="R22" s="74"/>
      <c r="S22" s="74"/>
    </row>
    <row r="23" spans="2:19" ht="17.399999999999999" customHeight="1">
      <c r="B23" s="20"/>
      <c r="C23" s="26">
        <v>0.5</v>
      </c>
      <c r="D23" s="67">
        <v>0.5</v>
      </c>
      <c r="E23" s="68"/>
      <c r="F23" s="67">
        <v>0.5</v>
      </c>
      <c r="G23" s="67">
        <v>0.5</v>
      </c>
      <c r="H23" s="162">
        <v>0.5</v>
      </c>
      <c r="I23" s="93"/>
      <c r="J23" s="93"/>
      <c r="K23" s="35"/>
      <c r="L23" s="26">
        <v>0.5</v>
      </c>
      <c r="M23" s="67">
        <v>0.5</v>
      </c>
      <c r="N23" s="68"/>
      <c r="O23" s="67">
        <v>0.5</v>
      </c>
      <c r="P23" s="67">
        <v>0.5</v>
      </c>
      <c r="Q23" s="81"/>
      <c r="R23" s="82"/>
      <c r="S23" s="82"/>
    </row>
    <row r="24" spans="2:19" ht="17.399999999999999" customHeight="1">
      <c r="B24" s="20"/>
      <c r="C24" s="22">
        <v>0.50694444444444442</v>
      </c>
      <c r="D24" s="69" t="s">
        <v>17</v>
      </c>
      <c r="E24" s="70"/>
      <c r="F24" s="97" t="s">
        <v>21</v>
      </c>
      <c r="G24" s="97" t="s">
        <v>22</v>
      </c>
      <c r="H24" s="163" t="s">
        <v>0</v>
      </c>
      <c r="I24" s="98"/>
      <c r="J24" s="98"/>
      <c r="K24" s="35"/>
      <c r="L24" s="22">
        <v>0.50694444444444442</v>
      </c>
      <c r="M24" s="69" t="s">
        <v>17</v>
      </c>
      <c r="N24" s="70"/>
      <c r="O24" s="83" t="s">
        <v>21</v>
      </c>
      <c r="P24" s="83" t="s">
        <v>22</v>
      </c>
      <c r="Q24" s="71">
        <v>0.51041666666666663</v>
      </c>
      <c r="R24" s="84"/>
      <c r="S24" s="84"/>
    </row>
    <row r="25" spans="2:19" ht="17.399999999999999" customHeight="1">
      <c r="B25" s="20"/>
      <c r="C25" s="22">
        <v>0.51388888888888895</v>
      </c>
      <c r="D25" s="69" t="s">
        <v>18</v>
      </c>
      <c r="E25" s="70"/>
      <c r="F25" s="97"/>
      <c r="G25" s="97"/>
      <c r="H25" s="43"/>
      <c r="I25" s="98"/>
      <c r="J25" s="98"/>
      <c r="K25" s="35"/>
      <c r="L25" s="22">
        <v>0.51388888888888895</v>
      </c>
      <c r="M25" s="69" t="s">
        <v>18</v>
      </c>
      <c r="N25" s="70"/>
      <c r="O25" s="83"/>
      <c r="P25" s="83"/>
      <c r="Q25" s="83" t="s">
        <v>0</v>
      </c>
      <c r="R25" s="84"/>
      <c r="S25" s="84"/>
    </row>
    <row r="26" spans="2:19" ht="17.399999999999999" customHeight="1">
      <c r="B26" s="20"/>
      <c r="C26" s="22">
        <v>0.52083333333333337</v>
      </c>
      <c r="D26" s="85"/>
      <c r="E26" s="152">
        <v>0.52083333333333337</v>
      </c>
      <c r="F26" s="95"/>
      <c r="G26" s="95"/>
      <c r="H26" s="152"/>
      <c r="I26" s="98"/>
      <c r="J26" s="98"/>
      <c r="K26" s="35"/>
      <c r="L26" s="22">
        <v>0.52083333333333337</v>
      </c>
      <c r="M26" s="85"/>
      <c r="N26" s="71">
        <v>0.52083333333333337</v>
      </c>
      <c r="O26" s="70"/>
      <c r="P26" s="105"/>
      <c r="Q26" s="105"/>
      <c r="R26" s="105"/>
      <c r="S26" s="105"/>
    </row>
    <row r="27" spans="2:19" ht="17.399999999999999" customHeight="1">
      <c r="B27" s="20"/>
      <c r="C27" s="22">
        <v>0.52777777777777779</v>
      </c>
      <c r="D27" s="72"/>
      <c r="E27" s="153" t="s">
        <v>52</v>
      </c>
      <c r="F27" s="95"/>
      <c r="G27" s="95"/>
      <c r="H27" s="152">
        <v>0.52777777777777779</v>
      </c>
      <c r="I27" s="152">
        <v>0.52777777777777779</v>
      </c>
      <c r="J27" s="98"/>
      <c r="K27" s="35"/>
      <c r="L27" s="22">
        <v>0.52777777777777779</v>
      </c>
      <c r="M27" s="72"/>
      <c r="N27" s="69" t="s">
        <v>19</v>
      </c>
      <c r="O27" s="70"/>
      <c r="P27" s="105"/>
      <c r="Q27" s="106"/>
      <c r="R27" s="105"/>
      <c r="S27" s="105"/>
    </row>
    <row r="28" spans="2:19" ht="17.399999999999999" customHeight="1" thickBot="1">
      <c r="B28" s="20"/>
      <c r="C28" s="23">
        <v>0.53472222222222221</v>
      </c>
      <c r="D28" s="73"/>
      <c r="E28" s="153"/>
      <c r="F28" s="96"/>
      <c r="G28" s="96"/>
      <c r="H28" s="163" t="s">
        <v>1</v>
      </c>
      <c r="I28" s="166" t="s">
        <v>60</v>
      </c>
      <c r="J28" s="99"/>
      <c r="K28" s="35"/>
      <c r="L28" s="23">
        <v>0.53472222222222221</v>
      </c>
      <c r="M28" s="73"/>
      <c r="N28" s="86" t="s">
        <v>20</v>
      </c>
      <c r="O28" s="74"/>
      <c r="P28" s="107"/>
      <c r="Q28" s="87">
        <v>0.53472222222222221</v>
      </c>
      <c r="R28" s="87">
        <v>0.53472222222222221</v>
      </c>
      <c r="S28" s="107"/>
    </row>
    <row r="29" spans="2:19" ht="17.399999999999999" customHeight="1">
      <c r="B29" s="20"/>
      <c r="C29" s="21">
        <v>0.54166666666666663</v>
      </c>
      <c r="D29" s="28"/>
      <c r="E29" s="81"/>
      <c r="F29" s="93"/>
      <c r="G29" s="93"/>
      <c r="H29" s="162"/>
      <c r="I29" s="165">
        <v>0.54166666666666663</v>
      </c>
      <c r="J29" s="93"/>
      <c r="K29" s="35"/>
      <c r="L29" s="21">
        <v>0.54166666666666663</v>
      </c>
      <c r="M29" s="77"/>
      <c r="N29" s="77"/>
      <c r="O29" s="68"/>
      <c r="P29" s="108"/>
      <c r="Q29" s="91" t="s">
        <v>1</v>
      </c>
      <c r="R29" s="91" t="s">
        <v>0</v>
      </c>
      <c r="S29" s="108"/>
    </row>
    <row r="30" spans="2:19" ht="17.399999999999999" customHeight="1">
      <c r="B30" s="20"/>
      <c r="C30" s="22">
        <v>0.54861111111111105</v>
      </c>
      <c r="D30" s="27"/>
      <c r="E30" s="27"/>
      <c r="F30" s="98"/>
      <c r="G30" s="98"/>
      <c r="H30" s="163"/>
      <c r="I30" s="163" t="s">
        <v>0</v>
      </c>
      <c r="J30" s="98"/>
      <c r="K30" s="35"/>
      <c r="L30" s="22">
        <v>0.54861111111111105</v>
      </c>
      <c r="M30" s="78"/>
      <c r="N30" s="78"/>
      <c r="O30" s="70"/>
      <c r="P30" s="105"/>
      <c r="Q30" s="106"/>
      <c r="R30" s="109"/>
      <c r="S30" s="105"/>
    </row>
    <row r="31" spans="2:19" ht="17.399999999999999" customHeight="1">
      <c r="B31" s="20"/>
      <c r="C31" s="22">
        <v>0.55555555555555558</v>
      </c>
      <c r="D31" s="29"/>
      <c r="E31" s="29"/>
      <c r="F31" s="98"/>
      <c r="G31" s="98"/>
      <c r="H31" s="104"/>
      <c r="I31" s="43"/>
      <c r="J31" s="98"/>
      <c r="K31" s="35"/>
      <c r="L31" s="22">
        <v>0.55555555555555558</v>
      </c>
      <c r="M31" s="72"/>
      <c r="N31" s="72"/>
      <c r="O31" s="70"/>
      <c r="P31" s="105"/>
      <c r="Q31" s="106"/>
      <c r="R31" s="71">
        <v>0.55555555555555558</v>
      </c>
      <c r="S31" s="105"/>
    </row>
    <row r="32" spans="2:19" ht="17.399999999999999" customHeight="1">
      <c r="B32" s="20"/>
      <c r="C32" s="22">
        <v>0.5625</v>
      </c>
      <c r="D32" s="29"/>
      <c r="E32" s="40"/>
      <c r="F32" s="98"/>
      <c r="G32" s="98"/>
      <c r="H32" s="98"/>
      <c r="I32" s="164">
        <v>0.5625</v>
      </c>
      <c r="J32" s="39"/>
      <c r="K32" s="35"/>
      <c r="L32" s="22">
        <v>0.5625</v>
      </c>
      <c r="M32" s="72"/>
      <c r="N32" s="88">
        <v>0.5625</v>
      </c>
      <c r="O32" s="70"/>
      <c r="P32" s="105"/>
      <c r="Q32" s="105"/>
      <c r="R32" s="83" t="s">
        <v>1</v>
      </c>
      <c r="S32" s="71">
        <v>0.5625</v>
      </c>
    </row>
    <row r="33" spans="2:19" ht="17.399999999999999" customHeight="1">
      <c r="B33" s="20"/>
      <c r="C33" s="22">
        <v>0.56944444444444442</v>
      </c>
      <c r="D33" s="29"/>
      <c r="E33" s="41"/>
      <c r="F33" s="98"/>
      <c r="G33" s="98"/>
      <c r="H33" s="98"/>
      <c r="I33" s="163" t="s">
        <v>1</v>
      </c>
      <c r="J33" s="152">
        <v>0.56944444444444442</v>
      </c>
      <c r="K33" s="35"/>
      <c r="L33" s="22">
        <v>0.56944444444444442</v>
      </c>
      <c r="M33" s="72"/>
      <c r="N33" s="89" t="s">
        <v>25</v>
      </c>
      <c r="O33" s="70"/>
      <c r="P33" s="105"/>
      <c r="Q33" s="105"/>
      <c r="R33" s="71"/>
      <c r="S33" s="83" t="s">
        <v>0</v>
      </c>
    </row>
    <row r="34" spans="2:19" ht="17.399999999999999" customHeight="1" thickBot="1">
      <c r="B34" s="20"/>
      <c r="C34" s="23">
        <v>0.57638888888888895</v>
      </c>
      <c r="D34" s="30"/>
      <c r="E34" s="30"/>
      <c r="F34" s="99"/>
      <c r="G34" s="99"/>
      <c r="H34" s="99"/>
      <c r="I34" s="65"/>
      <c r="J34" s="166" t="s">
        <v>81</v>
      </c>
      <c r="K34" s="35"/>
      <c r="L34" s="23">
        <v>0.57638888888888895</v>
      </c>
      <c r="M34" s="73"/>
      <c r="N34" s="73"/>
      <c r="O34" s="74"/>
      <c r="P34" s="107"/>
      <c r="Q34" s="107"/>
      <c r="R34" s="87"/>
      <c r="S34" s="110"/>
    </row>
    <row r="35" spans="2:19" ht="17.399999999999999" customHeight="1">
      <c r="B35" s="20"/>
      <c r="C35" s="31">
        <v>0.58333333333333337</v>
      </c>
      <c r="D35" s="28"/>
      <c r="E35" s="42"/>
      <c r="F35" s="92"/>
      <c r="G35" s="92"/>
      <c r="H35" s="93"/>
      <c r="I35" s="165"/>
      <c r="J35" s="165">
        <v>0.58333333333333337</v>
      </c>
      <c r="K35" s="35"/>
      <c r="L35" s="31">
        <v>0.58333333333333337</v>
      </c>
      <c r="M35" s="90">
        <v>0.58333333333333337</v>
      </c>
      <c r="N35" s="90">
        <v>0.58333333333333337</v>
      </c>
      <c r="O35" s="90">
        <v>0.58333333333333337</v>
      </c>
      <c r="P35" s="90">
        <v>0.58333333333333337</v>
      </c>
      <c r="Q35" s="82"/>
      <c r="R35" s="82"/>
      <c r="S35" s="67">
        <v>0.58333333333333337</v>
      </c>
    </row>
    <row r="36" spans="2:19" ht="17.399999999999999" customHeight="1">
      <c r="B36" s="20"/>
      <c r="C36" s="24">
        <v>0.59027777777777779</v>
      </c>
      <c r="D36" s="43"/>
      <c r="E36" s="41"/>
      <c r="F36" s="172"/>
      <c r="G36" s="172"/>
      <c r="H36" s="98"/>
      <c r="I36" s="163"/>
      <c r="J36" s="163" t="s">
        <v>0</v>
      </c>
      <c r="K36" s="35"/>
      <c r="L36" s="24">
        <v>0.59027777777777779</v>
      </c>
      <c r="M36" s="89" t="s">
        <v>27</v>
      </c>
      <c r="N36" s="89" t="s">
        <v>28</v>
      </c>
      <c r="O36" s="89" t="s">
        <v>29</v>
      </c>
      <c r="P36" s="89" t="s">
        <v>30</v>
      </c>
      <c r="Q36" s="84"/>
      <c r="R36" s="84"/>
      <c r="S36" s="83" t="s">
        <v>1</v>
      </c>
    </row>
    <row r="37" spans="2:19" ht="17.399999999999999" customHeight="1">
      <c r="B37" s="20"/>
      <c r="C37" s="24">
        <v>0.59722222222222221</v>
      </c>
      <c r="D37" s="44"/>
      <c r="E37" s="29"/>
      <c r="F37" s="98"/>
      <c r="G37" s="98"/>
      <c r="H37" s="98"/>
      <c r="I37" s="98"/>
      <c r="J37" s="101"/>
      <c r="K37" s="35"/>
      <c r="L37" s="24">
        <v>0.59722222222222221</v>
      </c>
      <c r="M37" s="89" t="s">
        <v>49</v>
      </c>
      <c r="N37" s="64"/>
      <c r="O37" s="64"/>
      <c r="P37" s="111"/>
      <c r="Q37" s="84"/>
      <c r="R37" s="84"/>
      <c r="S37" s="84"/>
    </row>
    <row r="38" spans="2:19" ht="17.399999999999999" customHeight="1">
      <c r="B38" s="20"/>
      <c r="C38" s="24">
        <v>0.60416666666666663</v>
      </c>
      <c r="D38" s="29"/>
      <c r="E38" s="40"/>
      <c r="F38" s="98"/>
      <c r="G38" s="98"/>
      <c r="H38" s="98"/>
      <c r="I38" s="98"/>
      <c r="J38" s="164">
        <v>0.60416666666666663</v>
      </c>
      <c r="K38" s="35"/>
      <c r="L38" s="24">
        <v>0.60416666666666663</v>
      </c>
      <c r="M38" s="72"/>
      <c r="N38" s="72"/>
      <c r="O38" s="70"/>
      <c r="P38" s="105"/>
      <c r="Q38" s="105"/>
      <c r="R38" s="105"/>
      <c r="S38" s="105"/>
    </row>
    <row r="39" spans="2:19" ht="17.399999999999999" customHeight="1">
      <c r="B39" s="20"/>
      <c r="C39" s="24">
        <v>0.61111111111111105</v>
      </c>
      <c r="D39" s="29"/>
      <c r="E39" s="154">
        <v>0.61458333333333337</v>
      </c>
      <c r="F39" s="154">
        <v>0.61458333333333337</v>
      </c>
      <c r="G39" s="154">
        <v>0.61458333333333337</v>
      </c>
      <c r="H39" s="98"/>
      <c r="I39" s="98"/>
      <c r="J39" s="163" t="s">
        <v>1</v>
      </c>
      <c r="K39" s="35"/>
      <c r="L39" s="24">
        <v>0.61111111111111105</v>
      </c>
      <c r="M39" s="72"/>
      <c r="N39" s="72"/>
      <c r="O39" s="70"/>
      <c r="P39" s="105"/>
      <c r="Q39" s="105"/>
      <c r="R39" s="105"/>
      <c r="S39" s="105"/>
    </row>
    <row r="40" spans="2:19" ht="17.399999999999999" customHeight="1" thickBot="1">
      <c r="B40" s="20"/>
      <c r="C40" s="25">
        <v>0.61805555555555558</v>
      </c>
      <c r="D40" s="30"/>
      <c r="E40" s="155" t="s">
        <v>25</v>
      </c>
      <c r="F40" s="156" t="s">
        <v>29</v>
      </c>
      <c r="G40" s="153" t="s">
        <v>30</v>
      </c>
      <c r="H40" s="99"/>
      <c r="I40" s="99"/>
      <c r="J40" s="65"/>
      <c r="K40" s="35"/>
      <c r="L40" s="25">
        <v>0.61805555555555558</v>
      </c>
      <c r="M40" s="73"/>
      <c r="N40" s="73"/>
      <c r="O40" s="74"/>
      <c r="P40" s="107"/>
      <c r="Q40" s="107"/>
      <c r="R40" s="107"/>
      <c r="S40" s="107"/>
    </row>
    <row r="41" spans="2:19" ht="17.399999999999999" customHeight="1" thickBot="1">
      <c r="B41" s="20"/>
      <c r="C41" s="21">
        <v>0.625</v>
      </c>
      <c r="D41" s="90">
        <v>0.625</v>
      </c>
      <c r="E41" s="90"/>
      <c r="F41" s="67"/>
      <c r="G41" s="67"/>
      <c r="H41" s="93"/>
      <c r="I41" s="93"/>
      <c r="J41" s="67"/>
      <c r="K41" s="35"/>
      <c r="L41" s="112">
        <v>0.625</v>
      </c>
      <c r="M41" s="113"/>
      <c r="N41" s="113"/>
      <c r="O41" s="114"/>
      <c r="P41" s="114"/>
      <c r="Q41" s="114"/>
      <c r="R41" s="114"/>
      <c r="S41" s="114"/>
    </row>
    <row r="42" spans="2:19" ht="17.399999999999999" customHeight="1">
      <c r="B42" s="20"/>
      <c r="C42" s="22">
        <v>0.63194444444444442</v>
      </c>
      <c r="D42" s="89" t="s">
        <v>27</v>
      </c>
      <c r="E42" s="89"/>
      <c r="F42" s="69"/>
      <c r="G42" s="69"/>
      <c r="H42" s="98"/>
      <c r="I42" s="98"/>
      <c r="J42" s="97"/>
      <c r="K42" s="35"/>
      <c r="L42" s="115"/>
      <c r="M42" s="116"/>
      <c r="N42" s="116"/>
      <c r="O42" s="117"/>
      <c r="P42" s="117"/>
      <c r="Q42" s="117"/>
      <c r="R42" s="117"/>
      <c r="S42" s="117"/>
    </row>
    <row r="43" spans="2:19" ht="17.399999999999999" customHeight="1">
      <c r="B43" s="20"/>
      <c r="C43" s="22">
        <v>0.63888888888888895</v>
      </c>
      <c r="D43" s="89" t="s">
        <v>49</v>
      </c>
      <c r="E43" s="64"/>
      <c r="F43" s="102"/>
      <c r="G43" s="102"/>
      <c r="H43" s="98"/>
      <c r="I43" s="98"/>
      <c r="J43" s="98"/>
      <c r="K43" s="35"/>
      <c r="L43" s="115"/>
      <c r="M43" s="168" t="s">
        <v>84</v>
      </c>
      <c r="N43" s="118"/>
      <c r="O43" s="117"/>
      <c r="P43" s="117"/>
      <c r="Q43" s="117"/>
      <c r="R43" s="117"/>
      <c r="S43" s="117"/>
    </row>
    <row r="44" spans="2:19" ht="17.399999999999999" customHeight="1">
      <c r="B44" s="20"/>
      <c r="C44" s="22">
        <v>0.64583333333333337</v>
      </c>
      <c r="D44" s="29"/>
      <c r="E44" s="72"/>
      <c r="F44" s="95"/>
      <c r="G44" s="95"/>
      <c r="H44" s="98"/>
      <c r="I44" s="98"/>
      <c r="J44" s="98"/>
      <c r="K44" s="35"/>
      <c r="L44" s="115"/>
      <c r="M44" s="168"/>
      <c r="N44" s="118"/>
      <c r="O44" s="117"/>
      <c r="P44" s="117"/>
      <c r="Q44" s="117"/>
      <c r="R44" s="117"/>
      <c r="S44" s="117"/>
    </row>
    <row r="45" spans="2:19" ht="17.399999999999999" customHeight="1">
      <c r="B45" s="20"/>
      <c r="C45" s="22">
        <v>0.65277777777777779</v>
      </c>
      <c r="D45" s="29"/>
      <c r="E45" s="72"/>
      <c r="F45" s="95"/>
      <c r="G45" s="95"/>
      <c r="H45" s="98"/>
      <c r="I45" s="98"/>
      <c r="J45" s="98"/>
      <c r="K45" s="35"/>
      <c r="L45" s="115"/>
      <c r="M45" s="168" t="s">
        <v>85</v>
      </c>
      <c r="N45" s="118"/>
      <c r="O45" s="117"/>
      <c r="P45" s="117"/>
      <c r="Q45" s="117"/>
      <c r="R45" s="117"/>
      <c r="S45" s="117"/>
    </row>
    <row r="46" spans="2:19" ht="17.399999999999999" customHeight="1" thickBot="1">
      <c r="B46" s="20"/>
      <c r="C46" s="23">
        <v>0.65972222222222221</v>
      </c>
      <c r="D46" s="30"/>
      <c r="E46" s="73"/>
      <c r="F46" s="96"/>
      <c r="G46" s="96"/>
      <c r="H46" s="99"/>
      <c r="I46" s="99"/>
      <c r="J46" s="99"/>
      <c r="K46" s="35"/>
      <c r="L46" s="115"/>
      <c r="M46" s="168"/>
      <c r="N46" s="118"/>
      <c r="O46" s="117"/>
      <c r="P46" s="117"/>
      <c r="Q46" s="117"/>
      <c r="R46" s="117"/>
      <c r="S46" s="117"/>
    </row>
    <row r="47" spans="2:19" ht="17.399999999999999" customHeight="1" thickBot="1">
      <c r="B47" s="20"/>
      <c r="C47" s="112">
        <v>0.66666666666666663</v>
      </c>
      <c r="D47" s="119"/>
      <c r="E47" s="119"/>
      <c r="F47" s="120"/>
      <c r="G47" s="120"/>
      <c r="H47" s="120"/>
      <c r="I47" s="120"/>
      <c r="J47" s="120"/>
      <c r="K47" s="35"/>
      <c r="L47" s="115"/>
      <c r="M47" s="168" t="s">
        <v>86</v>
      </c>
      <c r="N47" s="116"/>
      <c r="O47" s="117"/>
      <c r="P47" s="117"/>
      <c r="Q47" s="117"/>
      <c r="R47" s="117"/>
      <c r="S47" s="117"/>
    </row>
    <row r="48" spans="2:19" ht="17.399999999999999">
      <c r="M48" s="168"/>
    </row>
    <row r="49" spans="3:14" ht="18" thickBot="1">
      <c r="C49" s="151" t="s">
        <v>82</v>
      </c>
      <c r="M49" s="168" t="s">
        <v>87</v>
      </c>
    </row>
    <row r="50" spans="3:14" ht="17.399999999999999">
      <c r="C50" s="211" t="s">
        <v>3</v>
      </c>
      <c r="D50" s="205" t="s">
        <v>4</v>
      </c>
      <c r="E50" s="205" t="s">
        <v>5</v>
      </c>
      <c r="F50" s="205" t="s">
        <v>6</v>
      </c>
      <c r="G50" s="205" t="s">
        <v>7</v>
      </c>
      <c r="H50" s="137" t="s">
        <v>8</v>
      </c>
      <c r="I50" s="137" t="s">
        <v>10</v>
      </c>
      <c r="J50" s="205" t="s">
        <v>12</v>
      </c>
      <c r="M50" s="168" t="s">
        <v>88</v>
      </c>
    </row>
    <row r="51" spans="3:14" ht="18" thickBot="1">
      <c r="C51" s="212"/>
      <c r="D51" s="206"/>
      <c r="E51" s="206"/>
      <c r="F51" s="206"/>
      <c r="G51" s="206"/>
      <c r="H51" s="138" t="s">
        <v>9</v>
      </c>
      <c r="I51" s="138" t="s">
        <v>11</v>
      </c>
      <c r="J51" s="206"/>
      <c r="M51" s="168" t="s">
        <v>89</v>
      </c>
    </row>
    <row r="52" spans="3:14" ht="17.399999999999999">
      <c r="C52" s="139">
        <v>0.41666666666666669</v>
      </c>
      <c r="D52" s="142">
        <v>0.375</v>
      </c>
      <c r="E52" s="145">
        <v>0.4861111111111111</v>
      </c>
      <c r="F52" s="213"/>
      <c r="G52" s="213"/>
      <c r="H52" s="143"/>
      <c r="I52" s="213"/>
      <c r="J52" s="213"/>
      <c r="M52" s="161"/>
    </row>
    <row r="53" spans="3:14" ht="17.399999999999999">
      <c r="C53" s="140" t="s">
        <v>13</v>
      </c>
      <c r="D53" s="143" t="s">
        <v>58</v>
      </c>
      <c r="E53" s="146" t="s">
        <v>15</v>
      </c>
      <c r="F53" s="214"/>
      <c r="G53" s="214"/>
      <c r="H53" s="143"/>
      <c r="I53" s="214"/>
      <c r="J53" s="214"/>
      <c r="M53" s="161" t="s">
        <v>70</v>
      </c>
      <c r="N53" s="118"/>
    </row>
    <row r="54" spans="3:14" ht="17.399999999999999">
      <c r="C54" s="140" t="s">
        <v>13</v>
      </c>
      <c r="D54" s="142">
        <v>0.4375</v>
      </c>
      <c r="E54" s="147"/>
      <c r="F54" s="214"/>
      <c r="G54" s="214"/>
      <c r="H54" s="143" t="s">
        <v>59</v>
      </c>
      <c r="I54" s="214"/>
      <c r="J54" s="214"/>
      <c r="M54" s="161"/>
      <c r="N54" s="118"/>
    </row>
    <row r="55" spans="3:14" ht="18" thickBot="1">
      <c r="C55" s="141">
        <v>0.5</v>
      </c>
      <c r="D55" s="144" t="s">
        <v>14</v>
      </c>
      <c r="E55" s="13"/>
      <c r="F55" s="215"/>
      <c r="G55" s="215"/>
      <c r="H55" s="144" t="s">
        <v>60</v>
      </c>
      <c r="I55" s="215"/>
      <c r="J55" s="215"/>
      <c r="M55" s="161" t="s">
        <v>71</v>
      </c>
      <c r="N55" s="118"/>
    </row>
    <row r="56" spans="3:14" ht="17.399999999999999">
      <c r="C56" s="139">
        <v>0.5</v>
      </c>
      <c r="D56" s="143" t="s">
        <v>17</v>
      </c>
      <c r="E56" s="142">
        <v>0.52083333333333337</v>
      </c>
      <c r="F56" s="213" t="s">
        <v>21</v>
      </c>
      <c r="G56" s="213" t="s">
        <v>22</v>
      </c>
      <c r="H56" s="213" t="s">
        <v>61</v>
      </c>
      <c r="I56" s="143"/>
      <c r="J56" s="213"/>
      <c r="M56" s="161"/>
      <c r="N56" s="118"/>
    </row>
    <row r="57" spans="3:14" ht="17.399999999999999">
      <c r="C57" s="140" t="s">
        <v>16</v>
      </c>
      <c r="D57" s="143" t="s">
        <v>18</v>
      </c>
      <c r="E57" s="143" t="s">
        <v>19</v>
      </c>
      <c r="F57" s="214"/>
      <c r="G57" s="214"/>
      <c r="H57" s="214"/>
      <c r="I57" s="143" t="s">
        <v>62</v>
      </c>
      <c r="J57" s="214"/>
      <c r="M57" s="161" t="s">
        <v>72</v>
      </c>
      <c r="N57" s="116"/>
    </row>
    <row r="58" spans="3:14" ht="18" thickBot="1">
      <c r="C58" s="141">
        <v>0.54166666666666663</v>
      </c>
      <c r="D58" s="14"/>
      <c r="E58" s="144" t="s">
        <v>20</v>
      </c>
      <c r="F58" s="215"/>
      <c r="G58" s="215"/>
      <c r="H58" s="215"/>
      <c r="I58" s="144" t="s">
        <v>60</v>
      </c>
      <c r="J58" s="215"/>
      <c r="M58" s="161" t="s">
        <v>74</v>
      </c>
    </row>
    <row r="59" spans="3:14" ht="17.399999999999999">
      <c r="C59" s="139">
        <v>0.54166666666666663</v>
      </c>
      <c r="D59" s="213"/>
      <c r="E59" s="213"/>
      <c r="F59" s="213"/>
      <c r="G59" s="213"/>
      <c r="H59" s="143" t="s">
        <v>63</v>
      </c>
      <c r="I59" s="143" t="s">
        <v>65</v>
      </c>
      <c r="J59" s="143"/>
      <c r="M59" s="161"/>
    </row>
    <row r="60" spans="3:14" ht="17.399999999999999">
      <c r="C60" s="140" t="s">
        <v>16</v>
      </c>
      <c r="D60" s="214"/>
      <c r="E60" s="214"/>
      <c r="F60" s="214"/>
      <c r="G60" s="214"/>
      <c r="H60" s="143" t="s">
        <v>64</v>
      </c>
      <c r="I60" s="142">
        <v>0.5625</v>
      </c>
      <c r="J60" s="143" t="s">
        <v>66</v>
      </c>
      <c r="M60" s="161" t="s">
        <v>75</v>
      </c>
    </row>
    <row r="61" spans="3:14" ht="18" thickBot="1">
      <c r="C61" s="141">
        <v>0.58333333333333337</v>
      </c>
      <c r="D61" s="215"/>
      <c r="E61" s="215"/>
      <c r="F61" s="215"/>
      <c r="G61" s="215"/>
      <c r="H61" s="14"/>
      <c r="I61" s="14"/>
      <c r="J61" s="144" t="s">
        <v>60</v>
      </c>
      <c r="M61" s="161" t="s">
        <v>76</v>
      </c>
    </row>
    <row r="62" spans="3:14" ht="17.399999999999999">
      <c r="C62" s="139">
        <v>0.58333333333333337</v>
      </c>
      <c r="D62" s="146"/>
      <c r="E62" s="146"/>
      <c r="F62" s="143"/>
      <c r="G62" s="143"/>
      <c r="H62" s="213"/>
      <c r="I62" s="213"/>
      <c r="J62" s="143" t="s">
        <v>69</v>
      </c>
      <c r="M62" s="161" t="s">
        <v>77</v>
      </c>
    </row>
    <row r="63" spans="3:14" ht="17.399999999999999">
      <c r="C63" s="140" t="s">
        <v>16</v>
      </c>
      <c r="D63" s="146" t="s">
        <v>67</v>
      </c>
      <c r="E63" s="145">
        <v>0.61458333333333337</v>
      </c>
      <c r="F63" s="143" t="s">
        <v>68</v>
      </c>
      <c r="G63" s="143" t="s">
        <v>68</v>
      </c>
      <c r="H63" s="214"/>
      <c r="I63" s="214"/>
      <c r="J63" s="142">
        <v>0.60416666666666663</v>
      </c>
      <c r="M63" s="161" t="s">
        <v>78</v>
      </c>
    </row>
    <row r="64" spans="3:14" ht="18" thickBot="1">
      <c r="C64" s="141">
        <v>0.625</v>
      </c>
      <c r="D64" s="144" t="s">
        <v>27</v>
      </c>
      <c r="E64" s="148" t="s">
        <v>25</v>
      </c>
      <c r="F64" s="144" t="s">
        <v>29</v>
      </c>
      <c r="G64" s="144" t="s">
        <v>29</v>
      </c>
      <c r="H64" s="215"/>
      <c r="I64" s="215"/>
      <c r="J64" s="14"/>
      <c r="M64" s="161" t="s">
        <v>79</v>
      </c>
    </row>
    <row r="65" spans="3:13" ht="17.399999999999999">
      <c r="C65" s="139">
        <v>0.625</v>
      </c>
      <c r="D65" s="213" t="s">
        <v>31</v>
      </c>
      <c r="E65" s="213"/>
      <c r="F65" s="213"/>
      <c r="G65" s="213"/>
      <c r="H65" s="213"/>
      <c r="I65" s="213"/>
      <c r="J65" s="213"/>
      <c r="M65" s="161" t="s">
        <v>80</v>
      </c>
    </row>
    <row r="66" spans="3:13" ht="18" thickBot="1">
      <c r="C66" s="149" t="s">
        <v>16</v>
      </c>
      <c r="D66" s="215"/>
      <c r="E66" s="215"/>
      <c r="F66" s="215"/>
      <c r="G66" s="215"/>
      <c r="H66" s="215"/>
      <c r="I66" s="215"/>
      <c r="J66" s="215"/>
      <c r="L66" s="150"/>
    </row>
  </sheetData>
  <autoFilter ref="C2:J3" xr:uid="{9F4AA963-B7CE-4BD4-8F23-DE2793CE3D18}"/>
  <mergeCells count="39">
    <mergeCell ref="P2:P3"/>
    <mergeCell ref="S2:S3"/>
    <mergeCell ref="C2:C3"/>
    <mergeCell ref="D2:D3"/>
    <mergeCell ref="E2:E3"/>
    <mergeCell ref="F2:F3"/>
    <mergeCell ref="G2:G3"/>
    <mergeCell ref="J2:J3"/>
    <mergeCell ref="J50:J51"/>
    <mergeCell ref="L2:L3"/>
    <mergeCell ref="M2:M3"/>
    <mergeCell ref="N2:N3"/>
    <mergeCell ref="O2:O3"/>
    <mergeCell ref="C50:C51"/>
    <mergeCell ref="D50:D51"/>
    <mergeCell ref="E50:E51"/>
    <mergeCell ref="F50:F51"/>
    <mergeCell ref="G50:G51"/>
    <mergeCell ref="I62:I64"/>
    <mergeCell ref="F52:F55"/>
    <mergeCell ref="G52:G55"/>
    <mergeCell ref="I52:I55"/>
    <mergeCell ref="J52:J55"/>
    <mergeCell ref="F56:F58"/>
    <mergeCell ref="G56:G58"/>
    <mergeCell ref="H56:H58"/>
    <mergeCell ref="J56:J58"/>
    <mergeCell ref="D59:D61"/>
    <mergeCell ref="E59:E61"/>
    <mergeCell ref="F59:F61"/>
    <mergeCell ref="G59:G61"/>
    <mergeCell ref="H62:H64"/>
    <mergeCell ref="J65:J66"/>
    <mergeCell ref="D65:D66"/>
    <mergeCell ref="E65:E66"/>
    <mergeCell ref="F65:F66"/>
    <mergeCell ref="G65:G66"/>
    <mergeCell ref="H65:H66"/>
    <mergeCell ref="I65:I66"/>
  </mergeCells>
  <phoneticPr fontId="2"/>
  <pageMargins left="0.7" right="0.7" top="0.75" bottom="0.75" header="0.3" footer="0.3"/>
  <pageSetup paperSize="9" orientation="portrait" horizontalDpi="4294967293"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280D16-8BA4-4AFE-B7B5-6B557F23142E}">
  <dimension ref="C1:Q168"/>
  <sheetViews>
    <sheetView view="pageBreakPreview" topLeftCell="B1" zoomScale="60" zoomScaleNormal="60" workbookViewId="0">
      <pane xSplit="2" ySplit="4" topLeftCell="D9" activePane="bottomRight" state="frozen"/>
      <selection activeCell="B1" sqref="B1"/>
      <selection pane="topRight" activeCell="C1" sqref="C1"/>
      <selection pane="bottomLeft" activeCell="B5" sqref="B5"/>
      <selection pane="bottomRight" activeCell="D12" sqref="D12:F12"/>
    </sheetView>
  </sheetViews>
  <sheetFormatPr defaultRowHeight="13.2"/>
  <cols>
    <col min="3" max="3" width="65.88671875" customWidth="1"/>
    <col min="4" max="4" width="23.21875" customWidth="1"/>
    <col min="5" max="5" width="6.6640625" customWidth="1"/>
    <col min="6" max="6" width="23.21875" customWidth="1"/>
    <col min="8" max="8" width="23.5546875" customWidth="1"/>
    <col min="9" max="9" width="15.77734375" customWidth="1"/>
    <col min="10" max="10" width="8.88671875" customWidth="1"/>
    <col min="11" max="13" width="15.77734375" customWidth="1"/>
    <col min="14" max="14" width="8.88671875" customWidth="1"/>
    <col min="15" max="16" width="15.77734375" customWidth="1"/>
    <col min="17" max="17" width="31.5546875" customWidth="1"/>
  </cols>
  <sheetData>
    <row r="1" spans="3:17" ht="30" customHeight="1"/>
    <row r="2" spans="3:17" ht="83.4" customHeight="1">
      <c r="C2" s="192" t="s">
        <v>43</v>
      </c>
      <c r="D2" s="192"/>
      <c r="E2" s="192"/>
      <c r="F2" s="192"/>
      <c r="G2" s="48"/>
      <c r="H2" s="48"/>
      <c r="I2" s="48"/>
    </row>
    <row r="3" spans="3:17" ht="73.8" customHeight="1">
      <c r="C3" s="192" t="s">
        <v>47</v>
      </c>
      <c r="D3" s="192"/>
      <c r="E3" s="192"/>
      <c r="F3" s="192"/>
      <c r="G3" s="48"/>
      <c r="H3" s="193" t="s">
        <v>55</v>
      </c>
      <c r="I3" s="194"/>
      <c r="J3" s="194"/>
      <c r="K3" s="194"/>
      <c r="L3" s="195"/>
      <c r="M3" s="193" t="s">
        <v>56</v>
      </c>
      <c r="N3" s="194"/>
      <c r="O3" s="194"/>
      <c r="P3" s="195"/>
      <c r="Q3" s="136" t="s">
        <v>57</v>
      </c>
    </row>
    <row r="4" spans="3:17" ht="60.6" customHeight="1">
      <c r="C4" s="196" t="s">
        <v>53</v>
      </c>
      <c r="D4" s="196"/>
      <c r="E4" s="196"/>
      <c r="F4" s="196"/>
      <c r="G4" s="48"/>
      <c r="H4" s="58" t="s">
        <v>91</v>
      </c>
      <c r="I4" s="55" t="s">
        <v>0</v>
      </c>
      <c r="J4" s="56"/>
      <c r="K4" s="57" t="s">
        <v>1</v>
      </c>
      <c r="L4" s="58" t="s">
        <v>2</v>
      </c>
      <c r="M4" s="55" t="s">
        <v>0</v>
      </c>
      <c r="N4" s="56"/>
      <c r="O4" s="57" t="s">
        <v>1</v>
      </c>
      <c r="P4" s="58" t="s">
        <v>2</v>
      </c>
      <c r="Q4" s="135"/>
    </row>
    <row r="5" spans="3:17" ht="75" customHeight="1">
      <c r="C5" s="128" t="s">
        <v>46</v>
      </c>
      <c r="D5" s="129">
        <v>0.4861111111111111</v>
      </c>
      <c r="E5" s="130" t="s">
        <v>36</v>
      </c>
      <c r="F5" s="129">
        <v>0.61458333333333337</v>
      </c>
      <c r="G5" s="48"/>
      <c r="H5" s="169"/>
      <c r="I5" s="60">
        <f>+D5</f>
        <v>0.4861111111111111</v>
      </c>
      <c r="J5" s="62" t="s">
        <v>36</v>
      </c>
      <c r="K5" s="61">
        <f t="shared" ref="K5:K13" si="0">+F5</f>
        <v>0.61458333333333337</v>
      </c>
      <c r="L5" s="59">
        <f t="shared" ref="L5:L13" si="1">K5-I5</f>
        <v>0.12847222222222227</v>
      </c>
      <c r="M5" s="60">
        <v>0.4861111111111111</v>
      </c>
      <c r="N5" s="62" t="s">
        <v>36</v>
      </c>
      <c r="O5" s="54">
        <v>0.5625</v>
      </c>
      <c r="P5" s="59">
        <f t="shared" ref="P5:P13" si="2">O5-M5</f>
        <v>7.6388888888888895E-2</v>
      </c>
      <c r="Q5" s="59">
        <f>L5-P5</f>
        <v>5.208333333333337E-2</v>
      </c>
    </row>
    <row r="6" spans="3:17" ht="75" customHeight="1">
      <c r="C6" s="128" t="s">
        <v>45</v>
      </c>
      <c r="D6" s="129"/>
      <c r="E6" s="130"/>
      <c r="F6" s="129">
        <v>0.61458333333333337</v>
      </c>
      <c r="G6" s="48"/>
      <c r="H6" s="169"/>
      <c r="I6" s="60">
        <v>0.4861111111111111</v>
      </c>
      <c r="J6" s="62" t="s">
        <v>36</v>
      </c>
      <c r="K6" s="61">
        <f t="shared" si="0"/>
        <v>0.61458333333333337</v>
      </c>
      <c r="L6" s="59">
        <f t="shared" si="1"/>
        <v>0.12847222222222227</v>
      </c>
      <c r="M6" s="60">
        <v>0.4861111111111111</v>
      </c>
      <c r="N6" s="62" t="s">
        <v>36</v>
      </c>
      <c r="O6" s="54">
        <v>0.58333333333333337</v>
      </c>
      <c r="P6" s="59">
        <f t="shared" si="2"/>
        <v>9.7222222222222265E-2</v>
      </c>
      <c r="Q6" s="59">
        <f t="shared" ref="Q6:Q13" si="3">L6-P6</f>
        <v>3.125E-2</v>
      </c>
    </row>
    <row r="7" spans="3:17" ht="75" customHeight="1">
      <c r="C7" s="128" t="s">
        <v>38</v>
      </c>
      <c r="D7" s="131"/>
      <c r="E7" s="132"/>
      <c r="F7" s="129">
        <v>0.5</v>
      </c>
      <c r="G7" s="48"/>
      <c r="H7" s="169"/>
      <c r="I7" s="60">
        <v>0.5</v>
      </c>
      <c r="J7" s="62" t="s">
        <v>36</v>
      </c>
      <c r="K7" s="61">
        <f t="shared" si="0"/>
        <v>0.5</v>
      </c>
      <c r="L7" s="59">
        <f t="shared" si="1"/>
        <v>0</v>
      </c>
      <c r="M7" s="60">
        <v>0.5</v>
      </c>
      <c r="N7" s="62" t="s">
        <v>36</v>
      </c>
      <c r="O7" s="54">
        <v>0.5</v>
      </c>
      <c r="P7" s="59">
        <f t="shared" si="2"/>
        <v>0</v>
      </c>
      <c r="Q7" s="59">
        <f t="shared" si="3"/>
        <v>0</v>
      </c>
    </row>
    <row r="8" spans="3:17" ht="75" customHeight="1">
      <c r="C8" s="128" t="s">
        <v>39</v>
      </c>
      <c r="D8" s="129">
        <v>0.5</v>
      </c>
      <c r="E8" s="130" t="s">
        <v>36</v>
      </c>
      <c r="F8" s="129">
        <v>0.625</v>
      </c>
      <c r="G8" s="48"/>
      <c r="H8" s="170"/>
      <c r="I8" s="60">
        <f>+D8</f>
        <v>0.5</v>
      </c>
      <c r="J8" s="62" t="s">
        <v>36</v>
      </c>
      <c r="K8" s="61">
        <f t="shared" si="0"/>
        <v>0.625</v>
      </c>
      <c r="L8" s="59">
        <f t="shared" si="1"/>
        <v>0.125</v>
      </c>
      <c r="M8" s="60">
        <v>0.5</v>
      </c>
      <c r="N8" s="62" t="s">
        <v>36</v>
      </c>
      <c r="O8" s="54">
        <v>0.58333333333333337</v>
      </c>
      <c r="P8" s="59">
        <f t="shared" si="2"/>
        <v>8.333333333333337E-2</v>
      </c>
      <c r="Q8" s="59">
        <f t="shared" si="3"/>
        <v>4.166666666666663E-2</v>
      </c>
    </row>
    <row r="9" spans="3:17" ht="75" customHeight="1">
      <c r="C9" s="133" t="s">
        <v>40</v>
      </c>
      <c r="D9" s="129">
        <v>0.5</v>
      </c>
      <c r="E9" s="130" t="s">
        <v>36</v>
      </c>
      <c r="F9" s="129">
        <v>0.52777777777777779</v>
      </c>
      <c r="G9" s="48"/>
      <c r="H9" s="169">
        <v>0.47916666666666669</v>
      </c>
      <c r="I9" s="60">
        <f>+D9</f>
        <v>0.5</v>
      </c>
      <c r="J9" s="62" t="s">
        <v>36</v>
      </c>
      <c r="K9" s="61">
        <f t="shared" si="0"/>
        <v>0.52777777777777779</v>
      </c>
      <c r="L9" s="59">
        <f t="shared" si="1"/>
        <v>2.777777777777779E-2</v>
      </c>
      <c r="M9" s="63">
        <v>0.51041666666666663</v>
      </c>
      <c r="N9" s="62" t="s">
        <v>36</v>
      </c>
      <c r="O9" s="54">
        <v>0.53472222222222221</v>
      </c>
      <c r="P9" s="59">
        <f t="shared" si="2"/>
        <v>2.430555555555558E-2</v>
      </c>
      <c r="Q9" s="59">
        <f t="shared" si="3"/>
        <v>3.4722222222222099E-3</v>
      </c>
    </row>
    <row r="10" spans="3:17" ht="75" customHeight="1">
      <c r="C10" s="128" t="s">
        <v>44</v>
      </c>
      <c r="D10" s="129"/>
      <c r="E10" s="130"/>
      <c r="F10" s="129">
        <v>0.52083333333333337</v>
      </c>
      <c r="G10" s="48"/>
      <c r="H10" s="170"/>
      <c r="I10" s="60">
        <v>0.4861111111111111</v>
      </c>
      <c r="J10" s="62" t="s">
        <v>36</v>
      </c>
      <c r="K10" s="61">
        <f t="shared" si="0"/>
        <v>0.52083333333333337</v>
      </c>
      <c r="L10" s="59">
        <f t="shared" si="1"/>
        <v>3.4722222222222265E-2</v>
      </c>
      <c r="M10" s="60">
        <v>0.4861111111111111</v>
      </c>
      <c r="N10" s="62" t="s">
        <v>36</v>
      </c>
      <c r="O10" s="54">
        <v>0.52083333333333337</v>
      </c>
      <c r="P10" s="59">
        <f t="shared" si="2"/>
        <v>3.4722222222222265E-2</v>
      </c>
      <c r="Q10" s="59">
        <f>L10-P10</f>
        <v>0</v>
      </c>
    </row>
    <row r="11" spans="3:17" ht="75" customHeight="1">
      <c r="C11" s="128" t="s">
        <v>42</v>
      </c>
      <c r="D11" s="129">
        <v>0.54166666666666663</v>
      </c>
      <c r="E11" s="130" t="s">
        <v>36</v>
      </c>
      <c r="F11" s="129">
        <v>0.5625</v>
      </c>
      <c r="G11" s="48"/>
      <c r="H11" s="169">
        <v>0.52777777777777779</v>
      </c>
      <c r="I11" s="60">
        <f>+D11</f>
        <v>0.54166666666666663</v>
      </c>
      <c r="J11" s="62" t="s">
        <v>36</v>
      </c>
      <c r="K11" s="61">
        <f t="shared" si="0"/>
        <v>0.5625</v>
      </c>
      <c r="L11" s="59">
        <f>K11-I11</f>
        <v>2.083333333333337E-2</v>
      </c>
      <c r="M11" s="63">
        <v>0.53472222222222221</v>
      </c>
      <c r="N11" s="62" t="s">
        <v>36</v>
      </c>
      <c r="O11" s="54">
        <v>0.55555555555555558</v>
      </c>
      <c r="P11" s="59">
        <f>O11-M11</f>
        <v>2.083333333333337E-2</v>
      </c>
      <c r="Q11" s="59">
        <f>L11-P11</f>
        <v>0</v>
      </c>
    </row>
    <row r="12" spans="3:17" ht="75" customHeight="1">
      <c r="C12" s="128" t="s">
        <v>83</v>
      </c>
      <c r="D12" s="129">
        <v>0.58333333333333337</v>
      </c>
      <c r="E12" s="130" t="s">
        <v>36</v>
      </c>
      <c r="F12" s="129">
        <v>0.60416666666666663</v>
      </c>
      <c r="H12" s="169">
        <v>0.56944444444444442</v>
      </c>
      <c r="I12" s="60">
        <f>+D12</f>
        <v>0.58333333333333337</v>
      </c>
      <c r="J12" s="62" t="s">
        <v>36</v>
      </c>
      <c r="K12" s="61">
        <f t="shared" si="0"/>
        <v>0.60416666666666663</v>
      </c>
      <c r="L12" s="59">
        <f>K12-I12</f>
        <v>2.0833333333333259E-2</v>
      </c>
      <c r="M12" s="63">
        <v>0.5625</v>
      </c>
      <c r="N12" s="62" t="s">
        <v>36</v>
      </c>
      <c r="O12" s="54">
        <v>0.58333333333333337</v>
      </c>
      <c r="P12" s="59">
        <f>O12-M12</f>
        <v>2.083333333333337E-2</v>
      </c>
      <c r="Q12" s="59">
        <f t="shared" si="3"/>
        <v>-1.1102230246251565E-16</v>
      </c>
    </row>
    <row r="13" spans="3:17" ht="75" customHeight="1">
      <c r="C13" s="128" t="s">
        <v>41</v>
      </c>
      <c r="D13" s="131"/>
      <c r="E13" s="132"/>
      <c r="F13" s="129">
        <v>0.625</v>
      </c>
      <c r="H13" s="171"/>
      <c r="I13" s="60">
        <v>0.5</v>
      </c>
      <c r="J13" s="62" t="s">
        <v>36</v>
      </c>
      <c r="K13" s="61">
        <f t="shared" si="0"/>
        <v>0.625</v>
      </c>
      <c r="L13" s="59">
        <f t="shared" si="1"/>
        <v>0.125</v>
      </c>
      <c r="M13" s="63">
        <v>0.5</v>
      </c>
      <c r="N13" s="62" t="s">
        <v>36</v>
      </c>
      <c r="O13" s="54">
        <v>0.58333333333333337</v>
      </c>
      <c r="P13" s="59">
        <f t="shared" si="2"/>
        <v>8.333333333333337E-2</v>
      </c>
      <c r="Q13" s="59">
        <f t="shared" si="3"/>
        <v>4.166666666666663E-2</v>
      </c>
    </row>
    <row r="14" spans="3:17" ht="112.2" customHeight="1">
      <c r="C14" s="218" t="s">
        <v>54</v>
      </c>
      <c r="D14" s="218"/>
      <c r="E14" s="218"/>
      <c r="F14" s="218"/>
      <c r="I14" s="122"/>
      <c r="J14" s="123"/>
      <c r="K14" s="122"/>
      <c r="L14" s="124"/>
      <c r="M14" s="125"/>
      <c r="N14" s="123"/>
      <c r="O14" s="126"/>
      <c r="P14" s="124"/>
    </row>
    <row r="15" spans="3:17" ht="40.200000000000003" customHeight="1">
      <c r="C15" s="127"/>
      <c r="D15" s="127"/>
      <c r="E15" s="127"/>
      <c r="F15" s="127"/>
      <c r="I15" s="53"/>
    </row>
    <row r="16" spans="3:17" ht="30" customHeight="1">
      <c r="C16" s="121"/>
      <c r="D16" s="121"/>
      <c r="E16" s="121"/>
      <c r="F16" s="121"/>
      <c r="I16" s="53"/>
    </row>
    <row r="17" spans="3:9" ht="30" customHeight="1">
      <c r="C17" s="121"/>
      <c r="D17" s="121"/>
      <c r="E17" s="121"/>
      <c r="F17" s="121"/>
      <c r="I17" s="53"/>
    </row>
    <row r="18" spans="3:9" ht="30" customHeight="1">
      <c r="C18" s="121"/>
      <c r="D18" s="121"/>
      <c r="E18" s="121"/>
      <c r="F18" s="121"/>
    </row>
    <row r="19" spans="3:9" ht="30" customHeight="1">
      <c r="C19" s="49"/>
      <c r="D19" s="52"/>
      <c r="E19" s="50"/>
      <c r="F19" s="52"/>
    </row>
    <row r="20" spans="3:9" ht="30" customHeight="1">
      <c r="C20" s="49"/>
      <c r="D20" s="52"/>
      <c r="E20" s="50"/>
      <c r="F20" s="52"/>
    </row>
    <row r="21" spans="3:9" ht="30" customHeight="1">
      <c r="C21" s="49"/>
      <c r="D21" s="52"/>
      <c r="E21" s="50"/>
      <c r="F21" s="52"/>
    </row>
    <row r="22" spans="3:9" ht="30" customHeight="1">
      <c r="C22" s="49"/>
      <c r="D22" s="52"/>
      <c r="E22" s="50"/>
      <c r="F22" s="52"/>
    </row>
    <row r="23" spans="3:9" ht="30" customHeight="1">
      <c r="C23" s="49"/>
      <c r="D23" s="52"/>
      <c r="E23" s="50"/>
      <c r="F23" s="52"/>
    </row>
    <row r="24" spans="3:9" ht="30" customHeight="1">
      <c r="C24" s="49"/>
      <c r="D24" s="52"/>
      <c r="E24" s="50"/>
      <c r="F24" s="52"/>
    </row>
    <row r="25" spans="3:9" ht="30" customHeight="1">
      <c r="C25" s="49"/>
      <c r="D25" s="50"/>
      <c r="E25" s="50"/>
      <c r="F25" s="52"/>
    </row>
    <row r="26" spans="3:9" ht="30" customHeight="1">
      <c r="C26" s="49"/>
      <c r="D26" s="50"/>
      <c r="E26" s="50"/>
      <c r="F26" s="52"/>
    </row>
    <row r="27" spans="3:9" ht="30" customHeight="1">
      <c r="C27" s="49"/>
      <c r="D27" s="50"/>
      <c r="E27" s="50"/>
      <c r="F27" s="52"/>
    </row>
    <row r="28" spans="3:9" ht="30" customHeight="1">
      <c r="C28" s="49"/>
      <c r="D28" s="50"/>
      <c r="E28" s="50"/>
      <c r="F28" s="50"/>
    </row>
    <row r="29" spans="3:9" ht="30" customHeight="1">
      <c r="D29" s="51"/>
      <c r="E29" s="51"/>
      <c r="F29" s="51"/>
    </row>
    <row r="30" spans="3:9" ht="30" customHeight="1"/>
    <row r="31" spans="3:9" ht="30" customHeight="1"/>
    <row r="32" spans="3:9" ht="30" customHeight="1"/>
    <row r="33" ht="30" customHeight="1"/>
    <row r="34" ht="30" customHeight="1"/>
    <row r="35" ht="30" customHeight="1"/>
    <row r="36" ht="30" customHeight="1"/>
    <row r="37" ht="30" customHeight="1"/>
    <row r="38" ht="30" customHeight="1"/>
    <row r="39" ht="30" customHeight="1"/>
    <row r="40" ht="30" customHeight="1"/>
    <row r="41" ht="30" customHeight="1"/>
    <row r="42" ht="30" customHeight="1"/>
    <row r="43" ht="30" customHeight="1"/>
    <row r="44" ht="30" customHeight="1"/>
    <row r="45" ht="30" customHeight="1"/>
    <row r="46" ht="30" customHeight="1"/>
    <row r="47" ht="30" customHeight="1"/>
    <row r="48" ht="30" customHeight="1"/>
    <row r="49" ht="30" customHeight="1"/>
    <row r="50" ht="30" customHeight="1"/>
    <row r="51" ht="30" customHeight="1"/>
    <row r="52" ht="30" customHeight="1"/>
    <row r="53" ht="30" customHeight="1"/>
    <row r="54" ht="30" customHeight="1"/>
    <row r="55" ht="30" customHeight="1"/>
    <row r="56" ht="30" customHeight="1"/>
    <row r="57" ht="30" customHeight="1"/>
    <row r="58" ht="30" customHeight="1"/>
    <row r="59" ht="30" customHeight="1"/>
    <row r="60" ht="30" customHeight="1"/>
    <row r="61" ht="30" customHeight="1"/>
    <row r="62" ht="30" customHeight="1"/>
    <row r="63" ht="30" customHeight="1"/>
    <row r="64" ht="30" customHeight="1"/>
    <row r="65" ht="30" customHeight="1"/>
    <row r="66" ht="30" customHeight="1"/>
    <row r="67" ht="30" customHeight="1"/>
    <row r="68" ht="30" customHeight="1"/>
    <row r="69" ht="30" customHeight="1"/>
    <row r="70" ht="30" customHeight="1"/>
    <row r="71" ht="30" customHeight="1"/>
    <row r="72" ht="30" customHeight="1"/>
    <row r="73" ht="30" customHeight="1"/>
    <row r="74" ht="30" customHeight="1"/>
    <row r="75" ht="30" customHeight="1"/>
    <row r="76" ht="30" customHeight="1"/>
    <row r="77" ht="30" customHeight="1"/>
    <row r="78" ht="30" customHeight="1"/>
    <row r="79" ht="30" customHeight="1"/>
    <row r="80" ht="30" customHeight="1"/>
    <row r="81" ht="30" customHeight="1"/>
    <row r="82" ht="30" customHeight="1"/>
    <row r="83" ht="30" customHeight="1"/>
    <row r="84" ht="30" customHeight="1"/>
    <row r="85" ht="30" customHeight="1"/>
    <row r="86" ht="30" customHeight="1"/>
    <row r="87" ht="30" customHeight="1"/>
    <row r="88" ht="30" customHeight="1"/>
    <row r="89" ht="30" customHeight="1"/>
    <row r="90" ht="30" customHeight="1"/>
    <row r="91" ht="30" customHeight="1"/>
    <row r="92" ht="30" customHeight="1"/>
    <row r="93" ht="30" customHeight="1"/>
    <row r="94" ht="30" customHeight="1"/>
    <row r="95" ht="30" customHeight="1"/>
    <row r="96" ht="30" customHeight="1"/>
    <row r="97" ht="30" customHeight="1"/>
    <row r="98" ht="30" customHeight="1"/>
    <row r="99" ht="30" customHeight="1"/>
    <row r="100" ht="30" customHeight="1"/>
    <row r="101" ht="30" customHeight="1"/>
    <row r="102" ht="30" customHeight="1"/>
    <row r="103" ht="30" customHeight="1"/>
    <row r="104" ht="30" customHeight="1"/>
    <row r="105" ht="30" customHeight="1"/>
    <row r="106" ht="30" customHeight="1"/>
    <row r="107" ht="30" customHeight="1"/>
    <row r="108" ht="30" customHeight="1"/>
    <row r="109" ht="30" customHeight="1"/>
    <row r="110" ht="30" customHeight="1"/>
    <row r="111" ht="30" customHeight="1"/>
    <row r="112" ht="30" customHeight="1"/>
    <row r="113" ht="30" customHeight="1"/>
    <row r="114" ht="30" customHeight="1"/>
    <row r="115" ht="30" customHeight="1"/>
    <row r="116" ht="30" customHeight="1"/>
    <row r="117" ht="30" customHeight="1"/>
    <row r="118" ht="30" customHeight="1"/>
    <row r="119" ht="30" customHeight="1"/>
    <row r="120" ht="30" customHeight="1"/>
    <row r="121" ht="30" customHeight="1"/>
    <row r="122" ht="30" customHeight="1"/>
    <row r="123" ht="30" customHeight="1"/>
    <row r="124" ht="30" customHeight="1"/>
    <row r="125" ht="30" customHeight="1"/>
    <row r="126" ht="30" customHeight="1"/>
    <row r="127" ht="30" customHeight="1"/>
    <row r="128" ht="30" customHeight="1"/>
    <row r="129" ht="30" customHeight="1"/>
    <row r="130" ht="30" customHeight="1"/>
    <row r="131" ht="30" customHeight="1"/>
    <row r="132" ht="30" customHeight="1"/>
    <row r="133" ht="30" customHeight="1"/>
    <row r="134" ht="30" customHeight="1"/>
    <row r="135" ht="30" customHeight="1"/>
    <row r="136" ht="30" customHeight="1"/>
    <row r="137" ht="30" customHeight="1"/>
    <row r="138" ht="30" customHeight="1"/>
    <row r="139" ht="30" customHeight="1"/>
    <row r="140" ht="30" customHeight="1"/>
    <row r="141" ht="30" customHeight="1"/>
    <row r="142" ht="30" customHeight="1"/>
    <row r="143" ht="30" customHeight="1"/>
    <row r="144" ht="30" customHeight="1"/>
    <row r="145" ht="30" customHeight="1"/>
    <row r="146" ht="30" customHeight="1"/>
    <row r="147" ht="30" customHeight="1"/>
    <row r="148" ht="30" customHeight="1"/>
    <row r="149" ht="30" customHeight="1"/>
    <row r="150" ht="30" customHeight="1"/>
    <row r="151" ht="30" customHeight="1"/>
    <row r="152" ht="30" customHeight="1"/>
    <row r="153" ht="30" customHeight="1"/>
    <row r="154" ht="30" customHeight="1"/>
    <row r="155" ht="30" customHeight="1"/>
    <row r="156" ht="30" customHeight="1"/>
    <row r="157" ht="30" customHeight="1"/>
    <row r="158" ht="30" customHeight="1"/>
    <row r="159" ht="30" customHeight="1"/>
    <row r="160" ht="30" customHeight="1"/>
    <row r="161" ht="30" customHeight="1"/>
    <row r="162" ht="30" customHeight="1"/>
    <row r="163" ht="30" customHeight="1"/>
    <row r="164" ht="30" customHeight="1"/>
    <row r="165" ht="30" customHeight="1"/>
    <row r="166" ht="30" customHeight="1"/>
    <row r="167" ht="30" customHeight="1"/>
    <row r="168" ht="30" customHeight="1"/>
  </sheetData>
  <mergeCells count="6">
    <mergeCell ref="C2:F2"/>
    <mergeCell ref="C3:F3"/>
    <mergeCell ref="M3:P3"/>
    <mergeCell ref="C4:F4"/>
    <mergeCell ref="C14:F14"/>
    <mergeCell ref="H3:L3"/>
  </mergeCells>
  <phoneticPr fontId="2"/>
  <printOptions horizontalCentered="1"/>
  <pageMargins left="0.19685039370078741" right="0.19685039370078741" top="0.39370078740157483" bottom="0.19685039370078741" header="0" footer="0"/>
  <pageSetup paperSize="9" scale="84" orientation="portrait" horizontalDpi="4294967293"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65FB47-0C13-4F5E-9768-8F4709AC4DB7}">
  <dimension ref="B1:S66"/>
  <sheetViews>
    <sheetView workbookViewId="0">
      <pane xSplit="3" ySplit="3" topLeftCell="D43" activePane="bottomRight" state="frozen"/>
      <selection pane="topRight" activeCell="D1" sqref="D1"/>
      <selection pane="bottomLeft" activeCell="A4" sqref="A4"/>
      <selection pane="bottomRight" activeCell="R32" sqref="R32"/>
    </sheetView>
  </sheetViews>
  <sheetFormatPr defaultRowHeight="13.2"/>
  <cols>
    <col min="2" max="2" width="7.109375" customWidth="1"/>
    <col min="3" max="3" width="11.21875" customWidth="1"/>
    <col min="4" max="10" width="15.77734375" customWidth="1"/>
    <col min="11" max="11" width="2.77734375" customWidth="1"/>
    <col min="13" max="19" width="12.21875" customWidth="1"/>
  </cols>
  <sheetData>
    <row r="1" spans="2:19" ht="18" thickBot="1">
      <c r="C1" s="16" t="s">
        <v>90</v>
      </c>
      <c r="L1" s="16" t="s">
        <v>51</v>
      </c>
    </row>
    <row r="2" spans="2:19" ht="17.399999999999999">
      <c r="C2" s="207" t="s">
        <v>3</v>
      </c>
      <c r="D2" s="197" t="s">
        <v>4</v>
      </c>
      <c r="E2" s="209" t="s">
        <v>5</v>
      </c>
      <c r="F2" s="197" t="s">
        <v>6</v>
      </c>
      <c r="G2" s="197" t="s">
        <v>7</v>
      </c>
      <c r="H2" s="3" t="s">
        <v>8</v>
      </c>
      <c r="I2" s="3" t="s">
        <v>10</v>
      </c>
      <c r="J2" s="197" t="s">
        <v>12</v>
      </c>
      <c r="L2" s="207" t="s">
        <v>3</v>
      </c>
      <c r="M2" s="197" t="s">
        <v>4</v>
      </c>
      <c r="N2" s="209" t="s">
        <v>5</v>
      </c>
      <c r="O2" s="197" t="s">
        <v>6</v>
      </c>
      <c r="P2" s="197" t="s">
        <v>7</v>
      </c>
      <c r="Q2" s="3" t="s">
        <v>8</v>
      </c>
      <c r="R2" s="3" t="s">
        <v>10</v>
      </c>
      <c r="S2" s="197" t="s">
        <v>12</v>
      </c>
    </row>
    <row r="3" spans="2:19" ht="18" thickBot="1">
      <c r="C3" s="208"/>
      <c r="D3" s="198"/>
      <c r="E3" s="210"/>
      <c r="F3" s="198"/>
      <c r="G3" s="198"/>
      <c r="H3" s="4" t="s">
        <v>9</v>
      </c>
      <c r="I3" s="4" t="s">
        <v>11</v>
      </c>
      <c r="J3" s="198"/>
      <c r="K3" s="35"/>
      <c r="L3" s="208"/>
      <c r="M3" s="198"/>
      <c r="N3" s="210"/>
      <c r="O3" s="198"/>
      <c r="P3" s="198"/>
      <c r="Q3" s="4" t="s">
        <v>9</v>
      </c>
      <c r="R3" s="4" t="s">
        <v>11</v>
      </c>
      <c r="S3" s="198"/>
    </row>
    <row r="4" spans="2:19" ht="17.399999999999999" customHeight="1" thickBot="1">
      <c r="C4" s="36" t="s">
        <v>2</v>
      </c>
      <c r="D4" s="66">
        <f>D41-D14</f>
        <v>0.1875</v>
      </c>
      <c r="E4" s="66">
        <f>E39-E21</f>
        <v>0.12847222222222227</v>
      </c>
      <c r="F4" s="66">
        <f>F39-F23</f>
        <v>0.11458333333333337</v>
      </c>
      <c r="G4" s="66">
        <f>G39-G23</f>
        <v>0.11458333333333337</v>
      </c>
      <c r="H4" s="66">
        <f>H27-H23</f>
        <v>2.777777777777779E-2</v>
      </c>
      <c r="I4" s="66">
        <f>I32-I29</f>
        <v>2.083333333333337E-2</v>
      </c>
      <c r="J4" s="66">
        <f>J38-J35</f>
        <v>2.0833333333333259E-2</v>
      </c>
      <c r="K4" s="35"/>
      <c r="L4" s="36" t="s">
        <v>2</v>
      </c>
      <c r="M4" s="66">
        <f>M35-M14</f>
        <v>0.14583333333333337</v>
      </c>
      <c r="N4" s="66">
        <f>N32-N21</f>
        <v>7.6388888888888895E-2</v>
      </c>
      <c r="O4" s="66">
        <f>O35-O23</f>
        <v>8.333333333333337E-2</v>
      </c>
      <c r="P4" s="66">
        <f>P35-P23</f>
        <v>8.333333333333337E-2</v>
      </c>
      <c r="Q4" s="66">
        <f>Q28-Q24</f>
        <v>2.430555555555558E-2</v>
      </c>
      <c r="R4" s="66">
        <f>R31-R28</f>
        <v>2.083333333333337E-2</v>
      </c>
      <c r="S4" s="66">
        <f>S35-S32</f>
        <v>2.083333333333337E-2</v>
      </c>
    </row>
    <row r="5" spans="2:19" ht="17.399999999999999" customHeight="1">
      <c r="B5" s="20"/>
      <c r="C5" s="21">
        <v>0.375</v>
      </c>
      <c r="D5" s="67">
        <v>0.375</v>
      </c>
      <c r="E5" s="68"/>
      <c r="F5" s="94"/>
      <c r="G5" s="94"/>
      <c r="H5" s="94"/>
      <c r="I5" s="94"/>
      <c r="J5" s="94"/>
      <c r="K5" s="35"/>
      <c r="L5" s="21">
        <v>0.375</v>
      </c>
      <c r="M5" s="67">
        <v>0.375</v>
      </c>
      <c r="N5" s="68"/>
      <c r="O5" s="68"/>
      <c r="P5" s="68"/>
      <c r="Q5" s="68"/>
      <c r="R5" s="68"/>
      <c r="S5" s="68"/>
    </row>
    <row r="6" spans="2:19" ht="17.399999999999999" customHeight="1">
      <c r="B6" s="20"/>
      <c r="C6" s="22">
        <v>0.38194444444444442</v>
      </c>
      <c r="D6" s="69" t="s">
        <v>32</v>
      </c>
      <c r="E6" s="70"/>
      <c r="F6" s="95"/>
      <c r="G6" s="95"/>
      <c r="H6" s="95"/>
      <c r="I6" s="95"/>
      <c r="J6" s="95"/>
      <c r="K6" s="35"/>
      <c r="L6" s="22">
        <v>0.38194444444444442</v>
      </c>
      <c r="M6" s="69" t="s">
        <v>32</v>
      </c>
      <c r="N6" s="70"/>
      <c r="O6" s="70"/>
      <c r="P6" s="70"/>
      <c r="Q6" s="70"/>
      <c r="R6" s="70"/>
      <c r="S6" s="70"/>
    </row>
    <row r="7" spans="2:19" ht="17.399999999999999" customHeight="1">
      <c r="B7" s="20"/>
      <c r="C7" s="22">
        <v>0.3888888888888889</v>
      </c>
      <c r="D7" s="71"/>
      <c r="E7" s="70"/>
      <c r="F7" s="95"/>
      <c r="G7" s="95"/>
      <c r="H7" s="95"/>
      <c r="I7" s="95"/>
      <c r="J7" s="95"/>
      <c r="K7" s="35"/>
      <c r="L7" s="22">
        <v>0.3888888888888889</v>
      </c>
      <c r="M7" s="71"/>
      <c r="N7" s="70"/>
      <c r="O7" s="70"/>
      <c r="P7" s="70"/>
      <c r="Q7" s="70"/>
      <c r="R7" s="70"/>
      <c r="S7" s="70"/>
    </row>
    <row r="8" spans="2:19" ht="17.399999999999999" customHeight="1">
      <c r="B8" s="20"/>
      <c r="C8" s="22">
        <v>0.39583333333333331</v>
      </c>
      <c r="D8" s="69"/>
      <c r="E8" s="70"/>
      <c r="F8" s="95"/>
      <c r="G8" s="95"/>
      <c r="H8" s="95"/>
      <c r="I8" s="95"/>
      <c r="J8" s="95"/>
      <c r="K8" s="35"/>
      <c r="L8" s="22">
        <v>0.39583333333333331</v>
      </c>
      <c r="M8" s="69"/>
      <c r="N8" s="70"/>
      <c r="O8" s="70"/>
      <c r="P8" s="70"/>
      <c r="Q8" s="70"/>
      <c r="R8" s="70"/>
      <c r="S8" s="70"/>
    </row>
    <row r="9" spans="2:19" ht="17.399999999999999" customHeight="1">
      <c r="B9" s="20"/>
      <c r="C9" s="22">
        <v>0.40277777777777773</v>
      </c>
      <c r="D9" s="72"/>
      <c r="E9" s="70"/>
      <c r="F9" s="95"/>
      <c r="G9" s="95"/>
      <c r="H9" s="95"/>
      <c r="I9" s="95"/>
      <c r="J9" s="95"/>
      <c r="K9" s="35"/>
      <c r="L9" s="22">
        <v>0.40277777777777773</v>
      </c>
      <c r="M9" s="72"/>
      <c r="N9" s="70"/>
      <c r="O9" s="70"/>
      <c r="P9" s="70"/>
      <c r="Q9" s="70"/>
      <c r="R9" s="70"/>
      <c r="S9" s="70"/>
    </row>
    <row r="10" spans="2:19" ht="17.399999999999999" customHeight="1" thickBot="1">
      <c r="B10" s="20"/>
      <c r="C10" s="23">
        <v>0.40972222222222227</v>
      </c>
      <c r="D10" s="73"/>
      <c r="E10" s="74"/>
      <c r="F10" s="96"/>
      <c r="G10" s="96"/>
      <c r="H10" s="96"/>
      <c r="I10" s="96"/>
      <c r="J10" s="96"/>
      <c r="K10" s="35"/>
      <c r="L10" s="23">
        <v>0.40972222222222227</v>
      </c>
      <c r="M10" s="73"/>
      <c r="N10" s="74"/>
      <c r="O10" s="74"/>
      <c r="P10" s="74"/>
      <c r="Q10" s="74"/>
      <c r="R10" s="74"/>
      <c r="S10" s="74"/>
    </row>
    <row r="11" spans="2:19" ht="17.399999999999999" customHeight="1">
      <c r="B11" s="20"/>
      <c r="C11" s="21">
        <v>0.41666666666666669</v>
      </c>
      <c r="D11" s="75"/>
      <c r="E11" s="108"/>
      <c r="F11" s="158"/>
      <c r="G11" s="158"/>
      <c r="H11" s="158"/>
      <c r="I11" s="158"/>
      <c r="J11" s="158"/>
      <c r="K11" s="35"/>
      <c r="L11" s="21">
        <v>0.41666666666666669</v>
      </c>
      <c r="M11" s="75"/>
      <c r="N11" s="68"/>
      <c r="O11" s="68"/>
      <c r="P11" s="68"/>
      <c r="Q11" s="68"/>
      <c r="R11" s="68"/>
      <c r="S11" s="68"/>
    </row>
    <row r="12" spans="2:19" ht="17.399999999999999" customHeight="1">
      <c r="B12" s="20"/>
      <c r="C12" s="22">
        <v>0.4236111111111111</v>
      </c>
      <c r="D12" s="72"/>
      <c r="E12" s="105"/>
      <c r="F12" s="159"/>
      <c r="G12" s="159"/>
      <c r="H12" s="159"/>
      <c r="I12" s="159"/>
      <c r="J12" s="159"/>
      <c r="K12" s="35"/>
      <c r="L12" s="22">
        <v>0.4236111111111111</v>
      </c>
      <c r="M12" s="72"/>
      <c r="N12" s="70"/>
      <c r="O12" s="70"/>
      <c r="P12" s="70"/>
      <c r="Q12" s="70"/>
      <c r="R12" s="70"/>
      <c r="S12" s="70"/>
    </row>
    <row r="13" spans="2:19" ht="17.399999999999999" customHeight="1">
      <c r="B13" s="20"/>
      <c r="C13" s="22">
        <v>0.43055555555555558</v>
      </c>
      <c r="D13" s="72"/>
      <c r="E13" s="105"/>
      <c r="F13" s="159"/>
      <c r="G13" s="159"/>
      <c r="H13" s="159"/>
      <c r="I13" s="159"/>
      <c r="J13" s="159"/>
      <c r="K13" s="35"/>
      <c r="L13" s="22">
        <v>0.43055555555555558</v>
      </c>
      <c r="M13" s="72"/>
      <c r="N13" s="70"/>
      <c r="O13" s="70"/>
      <c r="P13" s="70"/>
      <c r="Q13" s="70"/>
      <c r="R13" s="70"/>
      <c r="S13" s="70"/>
    </row>
    <row r="14" spans="2:19" ht="17.399999999999999" customHeight="1">
      <c r="B14" s="20"/>
      <c r="C14" s="22">
        <v>0.4375</v>
      </c>
      <c r="D14" s="71">
        <v>0.4375</v>
      </c>
      <c r="E14" s="105"/>
      <c r="F14" s="159"/>
      <c r="G14" s="159"/>
      <c r="H14" s="159"/>
      <c r="I14" s="159"/>
      <c r="J14" s="159"/>
      <c r="K14" s="35"/>
      <c r="L14" s="22">
        <v>0.4375</v>
      </c>
      <c r="M14" s="71">
        <v>0.4375</v>
      </c>
      <c r="N14" s="70"/>
      <c r="O14" s="70"/>
      <c r="P14" s="70"/>
      <c r="Q14" s="70"/>
      <c r="R14" s="70"/>
      <c r="S14" s="70"/>
    </row>
    <row r="15" spans="2:19" ht="17.399999999999999" customHeight="1">
      <c r="B15" s="20"/>
      <c r="C15" s="22">
        <v>0.44444444444444442</v>
      </c>
      <c r="D15" s="69" t="s">
        <v>14</v>
      </c>
      <c r="E15" s="105"/>
      <c r="F15" s="159"/>
      <c r="G15" s="159"/>
      <c r="H15" s="159"/>
      <c r="I15" s="159"/>
      <c r="J15" s="159"/>
      <c r="K15" s="35"/>
      <c r="L15" s="22">
        <v>0.44444444444444442</v>
      </c>
      <c r="M15" s="69" t="s">
        <v>14</v>
      </c>
      <c r="N15" s="70"/>
      <c r="O15" s="70"/>
      <c r="P15" s="70"/>
      <c r="Q15" s="70"/>
      <c r="R15" s="70"/>
      <c r="S15" s="70"/>
    </row>
    <row r="16" spans="2:19" ht="17.399999999999999" customHeight="1" thickBot="1">
      <c r="B16" s="20"/>
      <c r="C16" s="23">
        <v>0.4513888888888889</v>
      </c>
      <c r="D16" s="76"/>
      <c r="E16" s="107"/>
      <c r="F16" s="160"/>
      <c r="G16" s="160"/>
      <c r="H16" s="160"/>
      <c r="I16" s="160"/>
      <c r="J16" s="160"/>
      <c r="K16" s="35"/>
      <c r="L16" s="23">
        <v>0.4513888888888889</v>
      </c>
      <c r="M16" s="76"/>
      <c r="N16" s="74"/>
      <c r="O16" s="74"/>
      <c r="P16" s="74"/>
      <c r="Q16" s="74"/>
      <c r="R16" s="74"/>
      <c r="S16" s="74"/>
    </row>
    <row r="17" spans="2:19" ht="17.399999999999999" customHeight="1">
      <c r="B17" s="20"/>
      <c r="C17" s="21">
        <v>0.45833333333333331</v>
      </c>
      <c r="D17" s="77"/>
      <c r="E17" s="68"/>
      <c r="F17" s="94"/>
      <c r="G17" s="94"/>
      <c r="H17" s="94"/>
      <c r="I17" s="94"/>
      <c r="J17" s="94"/>
      <c r="K17" s="35"/>
      <c r="L17" s="21">
        <v>0.45833333333333331</v>
      </c>
      <c r="M17" s="77"/>
      <c r="N17" s="68"/>
      <c r="O17" s="68"/>
      <c r="P17" s="68"/>
      <c r="Q17" s="68"/>
      <c r="R17" s="68"/>
      <c r="S17" s="68"/>
    </row>
    <row r="18" spans="2:19" ht="17.399999999999999" customHeight="1">
      <c r="B18" s="20"/>
      <c r="C18" s="22">
        <v>0.46527777777777773</v>
      </c>
      <c r="D18" s="78"/>
      <c r="E18" s="70"/>
      <c r="F18" s="95"/>
      <c r="G18" s="95"/>
      <c r="H18" s="95"/>
      <c r="I18" s="95"/>
      <c r="J18" s="95"/>
      <c r="K18" s="35"/>
      <c r="L18" s="22">
        <v>0.46527777777777773</v>
      </c>
      <c r="M18" s="78"/>
      <c r="N18" s="70"/>
      <c r="O18" s="70"/>
      <c r="P18" s="70"/>
      <c r="Q18" s="70"/>
      <c r="R18" s="70"/>
      <c r="S18" s="70"/>
    </row>
    <row r="19" spans="2:19" ht="17.399999999999999" customHeight="1">
      <c r="B19" s="20"/>
      <c r="C19" s="22">
        <v>0.47222222222222227</v>
      </c>
      <c r="D19" s="78"/>
      <c r="E19" s="70"/>
      <c r="F19" s="95"/>
      <c r="G19" s="95"/>
      <c r="H19" s="95"/>
      <c r="I19" s="95"/>
      <c r="J19" s="95"/>
      <c r="K19" s="35"/>
      <c r="L19" s="22">
        <v>0.47222222222222227</v>
      </c>
      <c r="M19" s="78"/>
      <c r="N19" s="70"/>
      <c r="O19" s="70"/>
      <c r="P19" s="70"/>
      <c r="Q19" s="70"/>
      <c r="R19" s="70"/>
      <c r="S19" s="70"/>
    </row>
    <row r="20" spans="2:19" ht="17.399999999999999" customHeight="1">
      <c r="B20" s="20"/>
      <c r="C20" s="22">
        <v>0.47916666666666669</v>
      </c>
      <c r="D20" s="78"/>
      <c r="E20" s="70"/>
      <c r="F20" s="95"/>
      <c r="G20" s="95"/>
      <c r="H20" s="152">
        <v>0.47916666666666669</v>
      </c>
      <c r="I20" s="95"/>
      <c r="J20" s="95"/>
      <c r="K20" s="35"/>
      <c r="L20" s="22">
        <v>0.47916666666666669</v>
      </c>
      <c r="M20" s="78"/>
      <c r="N20" s="70"/>
      <c r="O20" s="70"/>
      <c r="P20" s="70"/>
      <c r="Q20" s="70"/>
      <c r="R20" s="70"/>
      <c r="S20" s="70"/>
    </row>
    <row r="21" spans="2:19" ht="17.399999999999999" customHeight="1">
      <c r="B21" s="20"/>
      <c r="C21" s="22">
        <v>0.4861111111111111</v>
      </c>
      <c r="D21" s="78"/>
      <c r="E21" s="79">
        <v>0.4861111111111111</v>
      </c>
      <c r="F21" s="95"/>
      <c r="G21" s="95"/>
      <c r="H21" s="157" t="s">
        <v>60</v>
      </c>
      <c r="I21" s="95"/>
      <c r="J21" s="95"/>
      <c r="K21" s="35"/>
      <c r="L21" s="22">
        <v>0.4861111111111111</v>
      </c>
      <c r="M21" s="78"/>
      <c r="N21" s="79">
        <v>0.4861111111111111</v>
      </c>
      <c r="O21" s="70"/>
      <c r="P21" s="70"/>
      <c r="Q21" s="70"/>
      <c r="R21" s="70"/>
      <c r="S21" s="70"/>
    </row>
    <row r="22" spans="2:19" ht="17.399999999999999" customHeight="1" thickBot="1">
      <c r="B22" s="20"/>
      <c r="C22" s="23">
        <v>0.49305555555555558</v>
      </c>
      <c r="D22" s="76"/>
      <c r="E22" s="80" t="s">
        <v>15</v>
      </c>
      <c r="F22" s="96"/>
      <c r="G22" s="96"/>
      <c r="H22" s="96"/>
      <c r="I22" s="96"/>
      <c r="J22" s="96"/>
      <c r="K22" s="35"/>
      <c r="L22" s="23">
        <v>0.49305555555555558</v>
      </c>
      <c r="M22" s="76"/>
      <c r="N22" s="80" t="s">
        <v>15</v>
      </c>
      <c r="O22" s="74"/>
      <c r="P22" s="74"/>
      <c r="Q22" s="74"/>
      <c r="R22" s="74"/>
      <c r="S22" s="74"/>
    </row>
    <row r="23" spans="2:19" ht="17.399999999999999" customHeight="1">
      <c r="B23" s="20"/>
      <c r="C23" s="26">
        <v>0.5</v>
      </c>
      <c r="D23" s="67">
        <v>0.5</v>
      </c>
      <c r="E23" s="68"/>
      <c r="F23" s="67">
        <v>0.5</v>
      </c>
      <c r="G23" s="67">
        <v>0.5</v>
      </c>
      <c r="H23" s="162">
        <v>0.5</v>
      </c>
      <c r="I23" s="93"/>
      <c r="J23" s="93"/>
      <c r="K23" s="35"/>
      <c r="L23" s="26">
        <v>0.5</v>
      </c>
      <c r="M23" s="67">
        <v>0.5</v>
      </c>
      <c r="N23" s="68"/>
      <c r="O23" s="67">
        <v>0.5</v>
      </c>
      <c r="P23" s="67">
        <v>0.5</v>
      </c>
      <c r="Q23" s="81"/>
      <c r="R23" s="82"/>
      <c r="S23" s="82"/>
    </row>
    <row r="24" spans="2:19" ht="17.399999999999999" customHeight="1">
      <c r="B24" s="20"/>
      <c r="C24" s="22">
        <v>0.50694444444444442</v>
      </c>
      <c r="D24" s="69" t="s">
        <v>17</v>
      </c>
      <c r="E24" s="70"/>
      <c r="F24" s="97" t="s">
        <v>21</v>
      </c>
      <c r="G24" s="97" t="s">
        <v>22</v>
      </c>
      <c r="H24" s="163" t="s">
        <v>0</v>
      </c>
      <c r="I24" s="98"/>
      <c r="J24" s="98"/>
      <c r="K24" s="35"/>
      <c r="L24" s="22">
        <v>0.50694444444444442</v>
      </c>
      <c r="M24" s="69" t="s">
        <v>17</v>
      </c>
      <c r="N24" s="70"/>
      <c r="O24" s="83" t="s">
        <v>21</v>
      </c>
      <c r="P24" s="83" t="s">
        <v>22</v>
      </c>
      <c r="Q24" s="71">
        <v>0.51041666666666663</v>
      </c>
      <c r="R24" s="84"/>
      <c r="S24" s="84"/>
    </row>
    <row r="25" spans="2:19" ht="17.399999999999999" customHeight="1">
      <c r="B25" s="20"/>
      <c r="C25" s="22">
        <v>0.51388888888888895</v>
      </c>
      <c r="D25" s="69" t="s">
        <v>18</v>
      </c>
      <c r="E25" s="70"/>
      <c r="F25" s="97"/>
      <c r="G25" s="97"/>
      <c r="H25" s="43"/>
      <c r="I25" s="98"/>
      <c r="J25" s="98"/>
      <c r="K25" s="35"/>
      <c r="L25" s="22">
        <v>0.51388888888888895</v>
      </c>
      <c r="M25" s="69" t="s">
        <v>18</v>
      </c>
      <c r="N25" s="70"/>
      <c r="O25" s="83"/>
      <c r="P25" s="83"/>
      <c r="Q25" s="83" t="s">
        <v>0</v>
      </c>
      <c r="R25" s="84"/>
      <c r="S25" s="84"/>
    </row>
    <row r="26" spans="2:19" ht="17.399999999999999" customHeight="1">
      <c r="B26" s="20"/>
      <c r="C26" s="22">
        <v>0.52083333333333337</v>
      </c>
      <c r="D26" s="85"/>
      <c r="E26" s="152">
        <v>0.52083333333333337</v>
      </c>
      <c r="F26" s="95"/>
      <c r="G26" s="95"/>
      <c r="H26" s="152"/>
      <c r="I26" s="98"/>
      <c r="J26" s="98"/>
      <c r="K26" s="35"/>
      <c r="L26" s="22">
        <v>0.52083333333333337</v>
      </c>
      <c r="M26" s="85"/>
      <c r="N26" s="71">
        <v>0.52083333333333337</v>
      </c>
      <c r="O26" s="70"/>
      <c r="P26" s="105"/>
      <c r="Q26" s="105"/>
      <c r="R26" s="105"/>
      <c r="S26" s="105"/>
    </row>
    <row r="27" spans="2:19" ht="17.399999999999999" customHeight="1">
      <c r="B27" s="20"/>
      <c r="C27" s="22">
        <v>0.52777777777777779</v>
      </c>
      <c r="D27" s="72"/>
      <c r="E27" s="153" t="s">
        <v>52</v>
      </c>
      <c r="F27" s="95"/>
      <c r="G27" s="95"/>
      <c r="H27" s="152">
        <v>0.52777777777777779</v>
      </c>
      <c r="I27" s="152">
        <v>0.52777777777777779</v>
      </c>
      <c r="J27" s="98"/>
      <c r="K27" s="35"/>
      <c r="L27" s="22">
        <v>0.52777777777777779</v>
      </c>
      <c r="M27" s="72"/>
      <c r="N27" s="69" t="s">
        <v>19</v>
      </c>
      <c r="O27" s="70"/>
      <c r="P27" s="105"/>
      <c r="Q27" s="106"/>
      <c r="R27" s="105"/>
      <c r="S27" s="105"/>
    </row>
    <row r="28" spans="2:19" ht="17.399999999999999" customHeight="1" thickBot="1">
      <c r="B28" s="20"/>
      <c r="C28" s="23">
        <v>0.53472222222222221</v>
      </c>
      <c r="D28" s="73"/>
      <c r="E28" s="153"/>
      <c r="F28" s="96"/>
      <c r="G28" s="96"/>
      <c r="H28" s="163" t="s">
        <v>1</v>
      </c>
      <c r="I28" s="166" t="s">
        <v>60</v>
      </c>
      <c r="J28" s="99"/>
      <c r="K28" s="35"/>
      <c r="L28" s="23">
        <v>0.53472222222222221</v>
      </c>
      <c r="M28" s="73"/>
      <c r="N28" s="86" t="s">
        <v>20</v>
      </c>
      <c r="O28" s="74"/>
      <c r="P28" s="107"/>
      <c r="Q28" s="87">
        <v>0.53472222222222221</v>
      </c>
      <c r="R28" s="87">
        <v>0.53472222222222221</v>
      </c>
      <c r="S28" s="107"/>
    </row>
    <row r="29" spans="2:19" ht="17.399999999999999" customHeight="1">
      <c r="B29" s="20"/>
      <c r="C29" s="21">
        <v>0.54166666666666663</v>
      </c>
      <c r="D29" s="28"/>
      <c r="E29" s="81"/>
      <c r="F29" s="93"/>
      <c r="G29" s="93"/>
      <c r="H29" s="162"/>
      <c r="I29" s="165">
        <v>0.54166666666666663</v>
      </c>
      <c r="J29" s="93"/>
      <c r="K29" s="35"/>
      <c r="L29" s="21">
        <v>0.54166666666666663</v>
      </c>
      <c r="M29" s="77"/>
      <c r="N29" s="77"/>
      <c r="O29" s="68"/>
      <c r="P29" s="108"/>
      <c r="Q29" s="91" t="s">
        <v>1</v>
      </c>
      <c r="R29" s="91" t="s">
        <v>0</v>
      </c>
      <c r="S29" s="108"/>
    </row>
    <row r="30" spans="2:19" ht="17.399999999999999" customHeight="1">
      <c r="B30" s="20"/>
      <c r="C30" s="22">
        <v>0.54861111111111105</v>
      </c>
      <c r="D30" s="27"/>
      <c r="E30" s="27"/>
      <c r="F30" s="98"/>
      <c r="G30" s="98"/>
      <c r="H30" s="163"/>
      <c r="I30" s="163" t="s">
        <v>0</v>
      </c>
      <c r="J30" s="98"/>
      <c r="K30" s="35"/>
      <c r="L30" s="22">
        <v>0.54861111111111105</v>
      </c>
      <c r="M30" s="78"/>
      <c r="N30" s="78"/>
      <c r="O30" s="70"/>
      <c r="P30" s="105"/>
      <c r="Q30" s="106"/>
      <c r="R30" s="109"/>
      <c r="S30" s="105"/>
    </row>
    <row r="31" spans="2:19" ht="17.399999999999999" customHeight="1">
      <c r="B31" s="20"/>
      <c r="C31" s="22">
        <v>0.55555555555555558</v>
      </c>
      <c r="D31" s="29"/>
      <c r="E31" s="29"/>
      <c r="F31" s="98"/>
      <c r="G31" s="98"/>
      <c r="H31" s="104"/>
      <c r="I31" s="43"/>
      <c r="J31" s="98"/>
      <c r="K31" s="35"/>
      <c r="L31" s="22">
        <v>0.55555555555555558</v>
      </c>
      <c r="M31" s="72"/>
      <c r="N31" s="72"/>
      <c r="O31" s="70"/>
      <c r="P31" s="105"/>
      <c r="Q31" s="106"/>
      <c r="R31" s="71">
        <v>0.55555555555555558</v>
      </c>
      <c r="S31" s="105"/>
    </row>
    <row r="32" spans="2:19" ht="17.399999999999999" customHeight="1">
      <c r="B32" s="20"/>
      <c r="C32" s="22">
        <v>0.5625</v>
      </c>
      <c r="D32" s="29"/>
      <c r="E32" s="40"/>
      <c r="F32" s="98"/>
      <c r="G32" s="98"/>
      <c r="H32" s="98"/>
      <c r="I32" s="164">
        <v>0.5625</v>
      </c>
      <c r="J32" s="39"/>
      <c r="K32" s="35"/>
      <c r="L32" s="22">
        <v>0.5625</v>
      </c>
      <c r="M32" s="72"/>
      <c r="N32" s="88">
        <v>0.5625</v>
      </c>
      <c r="O32" s="70"/>
      <c r="P32" s="105"/>
      <c r="Q32" s="105"/>
      <c r="R32" s="83" t="s">
        <v>1</v>
      </c>
      <c r="S32" s="71">
        <v>0.5625</v>
      </c>
    </row>
    <row r="33" spans="2:19" ht="17.399999999999999" customHeight="1">
      <c r="B33" s="20"/>
      <c r="C33" s="22">
        <v>0.56944444444444442</v>
      </c>
      <c r="D33" s="29"/>
      <c r="E33" s="41"/>
      <c r="F33" s="98"/>
      <c r="G33" s="98"/>
      <c r="H33" s="98"/>
      <c r="I33" s="163" t="s">
        <v>1</v>
      </c>
      <c r="J33" s="152">
        <v>0.56944444444444442</v>
      </c>
      <c r="K33" s="35"/>
      <c r="L33" s="22">
        <v>0.56944444444444442</v>
      </c>
      <c r="M33" s="72"/>
      <c r="N33" s="89" t="s">
        <v>25</v>
      </c>
      <c r="O33" s="70"/>
      <c r="P33" s="105"/>
      <c r="Q33" s="105"/>
      <c r="R33" s="71"/>
      <c r="S33" s="83" t="s">
        <v>0</v>
      </c>
    </row>
    <row r="34" spans="2:19" ht="17.399999999999999" customHeight="1" thickBot="1">
      <c r="B34" s="20"/>
      <c r="C34" s="23">
        <v>0.57638888888888895</v>
      </c>
      <c r="D34" s="30"/>
      <c r="E34" s="30"/>
      <c r="F34" s="99"/>
      <c r="G34" s="99"/>
      <c r="H34" s="99"/>
      <c r="I34" s="65"/>
      <c r="J34" s="166" t="s">
        <v>81</v>
      </c>
      <c r="K34" s="35"/>
      <c r="L34" s="23">
        <v>0.57638888888888895</v>
      </c>
      <c r="M34" s="73"/>
      <c r="N34" s="73"/>
      <c r="O34" s="74"/>
      <c r="P34" s="107"/>
      <c r="Q34" s="107"/>
      <c r="R34" s="87"/>
      <c r="S34" s="110"/>
    </row>
    <row r="35" spans="2:19" ht="17.399999999999999" customHeight="1">
      <c r="B35" s="20"/>
      <c r="C35" s="31">
        <v>0.58333333333333337</v>
      </c>
      <c r="D35" s="28"/>
      <c r="E35" s="42"/>
      <c r="F35" s="92"/>
      <c r="G35" s="92"/>
      <c r="H35" s="93"/>
      <c r="I35" s="165"/>
      <c r="J35" s="165">
        <v>0.58333333333333337</v>
      </c>
      <c r="K35" s="35"/>
      <c r="L35" s="31">
        <v>0.58333333333333337</v>
      </c>
      <c r="M35" s="90">
        <v>0.58333333333333337</v>
      </c>
      <c r="N35" s="90">
        <v>0.58333333333333337</v>
      </c>
      <c r="O35" s="90">
        <v>0.58333333333333337</v>
      </c>
      <c r="P35" s="90">
        <v>0.58333333333333337</v>
      </c>
      <c r="Q35" s="82"/>
      <c r="R35" s="82"/>
      <c r="S35" s="67">
        <v>0.58333333333333337</v>
      </c>
    </row>
    <row r="36" spans="2:19" ht="17.399999999999999" customHeight="1">
      <c r="B36" s="20"/>
      <c r="C36" s="24">
        <v>0.59027777777777779</v>
      </c>
      <c r="D36" s="43"/>
      <c r="E36" s="41"/>
      <c r="F36" s="167"/>
      <c r="G36" s="167"/>
      <c r="H36" s="98"/>
      <c r="I36" s="163"/>
      <c r="J36" s="163" t="s">
        <v>0</v>
      </c>
      <c r="K36" s="35"/>
      <c r="L36" s="24">
        <v>0.59027777777777779</v>
      </c>
      <c r="M36" s="89" t="s">
        <v>27</v>
      </c>
      <c r="N36" s="89" t="s">
        <v>28</v>
      </c>
      <c r="O36" s="89" t="s">
        <v>29</v>
      </c>
      <c r="P36" s="89" t="s">
        <v>30</v>
      </c>
      <c r="Q36" s="84"/>
      <c r="R36" s="84"/>
      <c r="S36" s="83" t="s">
        <v>1</v>
      </c>
    </row>
    <row r="37" spans="2:19" ht="17.399999999999999" customHeight="1">
      <c r="B37" s="20"/>
      <c r="C37" s="24">
        <v>0.59722222222222221</v>
      </c>
      <c r="D37" s="44"/>
      <c r="E37" s="29"/>
      <c r="F37" s="98"/>
      <c r="G37" s="98"/>
      <c r="H37" s="98"/>
      <c r="I37" s="98"/>
      <c r="J37" s="101"/>
      <c r="K37" s="35"/>
      <c r="L37" s="24">
        <v>0.59722222222222221</v>
      </c>
      <c r="M37" s="89" t="s">
        <v>49</v>
      </c>
      <c r="N37" s="64"/>
      <c r="O37" s="64"/>
      <c r="P37" s="111"/>
      <c r="Q37" s="84"/>
      <c r="R37" s="84"/>
      <c r="S37" s="84"/>
    </row>
    <row r="38" spans="2:19" ht="17.399999999999999" customHeight="1">
      <c r="B38" s="20"/>
      <c r="C38" s="24">
        <v>0.60416666666666663</v>
      </c>
      <c r="D38" s="29"/>
      <c r="E38" s="40"/>
      <c r="F38" s="98"/>
      <c r="G38" s="98"/>
      <c r="H38" s="98"/>
      <c r="I38" s="98"/>
      <c r="J38" s="164">
        <v>0.60416666666666663</v>
      </c>
      <c r="K38" s="35"/>
      <c r="L38" s="24">
        <v>0.60416666666666663</v>
      </c>
      <c r="M38" s="72"/>
      <c r="N38" s="72"/>
      <c r="O38" s="70"/>
      <c r="P38" s="105"/>
      <c r="Q38" s="105"/>
      <c r="R38" s="105"/>
      <c r="S38" s="105"/>
    </row>
    <row r="39" spans="2:19" ht="17.399999999999999" customHeight="1">
      <c r="B39" s="20"/>
      <c r="C39" s="24">
        <v>0.61111111111111105</v>
      </c>
      <c r="D39" s="29"/>
      <c r="E39" s="154">
        <v>0.61458333333333337</v>
      </c>
      <c r="F39" s="154">
        <v>0.61458333333333337</v>
      </c>
      <c r="G39" s="154">
        <v>0.61458333333333337</v>
      </c>
      <c r="H39" s="98"/>
      <c r="I39" s="98"/>
      <c r="J39" s="163" t="s">
        <v>1</v>
      </c>
      <c r="K39" s="35"/>
      <c r="L39" s="24">
        <v>0.61111111111111105</v>
      </c>
      <c r="M39" s="72"/>
      <c r="N39" s="72"/>
      <c r="O39" s="70"/>
      <c r="P39" s="105"/>
      <c r="Q39" s="105"/>
      <c r="R39" s="105"/>
      <c r="S39" s="105"/>
    </row>
    <row r="40" spans="2:19" ht="17.399999999999999" customHeight="1" thickBot="1">
      <c r="B40" s="20"/>
      <c r="C40" s="25">
        <v>0.61805555555555558</v>
      </c>
      <c r="D40" s="30"/>
      <c r="E40" s="155" t="s">
        <v>25</v>
      </c>
      <c r="F40" s="156" t="s">
        <v>29</v>
      </c>
      <c r="G40" s="153" t="s">
        <v>30</v>
      </c>
      <c r="H40" s="99"/>
      <c r="I40" s="99"/>
      <c r="J40" s="65"/>
      <c r="K40" s="35"/>
      <c r="L40" s="25">
        <v>0.61805555555555558</v>
      </c>
      <c r="M40" s="73"/>
      <c r="N40" s="73"/>
      <c r="O40" s="74"/>
      <c r="P40" s="107"/>
      <c r="Q40" s="107"/>
      <c r="R40" s="107"/>
      <c r="S40" s="107"/>
    </row>
    <row r="41" spans="2:19" ht="17.399999999999999" customHeight="1" thickBot="1">
      <c r="B41" s="20"/>
      <c r="C41" s="21">
        <v>0.625</v>
      </c>
      <c r="D41" s="90">
        <v>0.625</v>
      </c>
      <c r="E41" s="90"/>
      <c r="F41" s="67"/>
      <c r="G41" s="67"/>
      <c r="H41" s="93"/>
      <c r="I41" s="93"/>
      <c r="J41" s="67"/>
      <c r="K41" s="35"/>
      <c r="L41" s="112">
        <v>0.625</v>
      </c>
      <c r="M41" s="113"/>
      <c r="N41" s="113"/>
      <c r="O41" s="114"/>
      <c r="P41" s="114"/>
      <c r="Q41" s="114"/>
      <c r="R41" s="114"/>
      <c r="S41" s="114"/>
    </row>
    <row r="42" spans="2:19" ht="17.399999999999999" customHeight="1">
      <c r="B42" s="20"/>
      <c r="C42" s="22">
        <v>0.63194444444444442</v>
      </c>
      <c r="D42" s="89" t="s">
        <v>27</v>
      </c>
      <c r="E42" s="89"/>
      <c r="F42" s="69"/>
      <c r="G42" s="69"/>
      <c r="H42" s="98"/>
      <c r="I42" s="98"/>
      <c r="J42" s="97"/>
      <c r="K42" s="35"/>
      <c r="L42" s="115"/>
      <c r="M42" s="116"/>
      <c r="N42" s="116"/>
      <c r="O42" s="117"/>
      <c r="P42" s="117"/>
      <c r="Q42" s="117"/>
      <c r="R42" s="117"/>
      <c r="S42" s="117"/>
    </row>
    <row r="43" spans="2:19" ht="17.399999999999999" customHeight="1">
      <c r="B43" s="20"/>
      <c r="C43" s="22">
        <v>0.63888888888888895</v>
      </c>
      <c r="D43" s="89" t="s">
        <v>49</v>
      </c>
      <c r="E43" s="64"/>
      <c r="F43" s="102"/>
      <c r="G43" s="102"/>
      <c r="H43" s="98"/>
      <c r="I43" s="98"/>
      <c r="J43" s="98"/>
      <c r="K43" s="35"/>
      <c r="L43" s="115"/>
      <c r="M43" s="168" t="s">
        <v>84</v>
      </c>
      <c r="N43" s="118"/>
      <c r="O43" s="117"/>
      <c r="P43" s="117"/>
      <c r="Q43" s="117"/>
      <c r="R43" s="117"/>
      <c r="S43" s="117"/>
    </row>
    <row r="44" spans="2:19" ht="17.399999999999999" customHeight="1">
      <c r="B44" s="20"/>
      <c r="C44" s="22">
        <v>0.64583333333333337</v>
      </c>
      <c r="D44" s="29"/>
      <c r="E44" s="72"/>
      <c r="F44" s="95"/>
      <c r="G44" s="95"/>
      <c r="H44" s="98"/>
      <c r="I44" s="98"/>
      <c r="J44" s="98"/>
      <c r="K44" s="35"/>
      <c r="L44" s="115"/>
      <c r="M44" s="168"/>
      <c r="N44" s="118"/>
      <c r="O44" s="117"/>
      <c r="P44" s="117"/>
      <c r="Q44" s="117"/>
      <c r="R44" s="117"/>
      <c r="S44" s="117"/>
    </row>
    <row r="45" spans="2:19" ht="17.399999999999999" customHeight="1">
      <c r="B45" s="20"/>
      <c r="C45" s="22">
        <v>0.65277777777777779</v>
      </c>
      <c r="D45" s="29"/>
      <c r="E45" s="72"/>
      <c r="F45" s="95"/>
      <c r="G45" s="95"/>
      <c r="H45" s="98"/>
      <c r="I45" s="98"/>
      <c r="J45" s="98"/>
      <c r="K45" s="35"/>
      <c r="L45" s="115"/>
      <c r="M45" s="168" t="s">
        <v>85</v>
      </c>
      <c r="N45" s="118"/>
      <c r="O45" s="117"/>
      <c r="P45" s="117"/>
      <c r="Q45" s="117"/>
      <c r="R45" s="117"/>
      <c r="S45" s="117"/>
    </row>
    <row r="46" spans="2:19" ht="17.399999999999999" customHeight="1" thickBot="1">
      <c r="B46" s="20"/>
      <c r="C46" s="23">
        <v>0.65972222222222221</v>
      </c>
      <c r="D46" s="30"/>
      <c r="E46" s="73"/>
      <c r="F46" s="96"/>
      <c r="G46" s="96"/>
      <c r="H46" s="99"/>
      <c r="I46" s="99"/>
      <c r="J46" s="99"/>
      <c r="K46" s="35"/>
      <c r="L46" s="115"/>
      <c r="M46" s="168"/>
      <c r="N46" s="118"/>
      <c r="O46" s="117"/>
      <c r="P46" s="117"/>
      <c r="Q46" s="117"/>
      <c r="R46" s="117"/>
      <c r="S46" s="117"/>
    </row>
    <row r="47" spans="2:19" ht="17.399999999999999" customHeight="1" thickBot="1">
      <c r="B47" s="20"/>
      <c r="C47" s="112">
        <v>0.66666666666666663</v>
      </c>
      <c r="D47" s="119"/>
      <c r="E47" s="119"/>
      <c r="F47" s="120"/>
      <c r="G47" s="120"/>
      <c r="H47" s="120"/>
      <c r="I47" s="120"/>
      <c r="J47" s="120"/>
      <c r="K47" s="35"/>
      <c r="L47" s="115"/>
      <c r="M47" s="168" t="s">
        <v>86</v>
      </c>
      <c r="N47" s="116"/>
      <c r="O47" s="117"/>
      <c r="P47" s="117"/>
      <c r="Q47" s="117"/>
      <c r="R47" s="117"/>
      <c r="S47" s="117"/>
    </row>
    <row r="48" spans="2:19" ht="17.399999999999999">
      <c r="M48" s="168"/>
    </row>
    <row r="49" spans="3:14" ht="18" thickBot="1">
      <c r="C49" s="151" t="s">
        <v>82</v>
      </c>
      <c r="M49" s="168" t="s">
        <v>87</v>
      </c>
    </row>
    <row r="50" spans="3:14" ht="17.399999999999999">
      <c r="C50" s="211" t="s">
        <v>3</v>
      </c>
      <c r="D50" s="205" t="s">
        <v>4</v>
      </c>
      <c r="E50" s="205" t="s">
        <v>5</v>
      </c>
      <c r="F50" s="205" t="s">
        <v>6</v>
      </c>
      <c r="G50" s="205" t="s">
        <v>7</v>
      </c>
      <c r="H50" s="137" t="s">
        <v>8</v>
      </c>
      <c r="I50" s="137" t="s">
        <v>10</v>
      </c>
      <c r="J50" s="205" t="s">
        <v>12</v>
      </c>
      <c r="M50" s="168" t="s">
        <v>88</v>
      </c>
    </row>
    <row r="51" spans="3:14" ht="18" thickBot="1">
      <c r="C51" s="212"/>
      <c r="D51" s="206"/>
      <c r="E51" s="206"/>
      <c r="F51" s="206"/>
      <c r="G51" s="206"/>
      <c r="H51" s="138" t="s">
        <v>9</v>
      </c>
      <c r="I51" s="138" t="s">
        <v>11</v>
      </c>
      <c r="J51" s="206"/>
      <c r="M51" s="168" t="s">
        <v>89</v>
      </c>
    </row>
    <row r="52" spans="3:14" ht="17.399999999999999">
      <c r="C52" s="139">
        <v>0.41666666666666669</v>
      </c>
      <c r="D52" s="142">
        <v>0.375</v>
      </c>
      <c r="E52" s="145">
        <v>0.4861111111111111</v>
      </c>
      <c r="F52" s="213"/>
      <c r="G52" s="213"/>
      <c r="H52" s="143"/>
      <c r="I52" s="213"/>
      <c r="J52" s="213"/>
      <c r="M52" s="161"/>
    </row>
    <row r="53" spans="3:14" ht="17.399999999999999">
      <c r="C53" s="140" t="s">
        <v>13</v>
      </c>
      <c r="D53" s="143" t="s">
        <v>58</v>
      </c>
      <c r="E53" s="146" t="s">
        <v>15</v>
      </c>
      <c r="F53" s="214"/>
      <c r="G53" s="214"/>
      <c r="H53" s="143"/>
      <c r="I53" s="214"/>
      <c r="J53" s="214"/>
      <c r="M53" s="161" t="s">
        <v>70</v>
      </c>
      <c r="N53" s="118"/>
    </row>
    <row r="54" spans="3:14" ht="17.399999999999999">
      <c r="C54" s="140" t="s">
        <v>13</v>
      </c>
      <c r="D54" s="142">
        <v>0.4375</v>
      </c>
      <c r="E54" s="147"/>
      <c r="F54" s="214"/>
      <c r="G54" s="214"/>
      <c r="H54" s="143" t="s">
        <v>59</v>
      </c>
      <c r="I54" s="214"/>
      <c r="J54" s="214"/>
      <c r="M54" s="161"/>
      <c r="N54" s="118"/>
    </row>
    <row r="55" spans="3:14" ht="18" thickBot="1">
      <c r="C55" s="141">
        <v>0.5</v>
      </c>
      <c r="D55" s="144" t="s">
        <v>14</v>
      </c>
      <c r="E55" s="13"/>
      <c r="F55" s="215"/>
      <c r="G55" s="215"/>
      <c r="H55" s="144" t="s">
        <v>60</v>
      </c>
      <c r="I55" s="215"/>
      <c r="J55" s="215"/>
      <c r="M55" s="161" t="s">
        <v>71</v>
      </c>
      <c r="N55" s="118"/>
    </row>
    <row r="56" spans="3:14" ht="17.399999999999999">
      <c r="C56" s="139">
        <v>0.5</v>
      </c>
      <c r="D56" s="143" t="s">
        <v>17</v>
      </c>
      <c r="E56" s="142">
        <v>0.52083333333333337</v>
      </c>
      <c r="F56" s="213" t="s">
        <v>21</v>
      </c>
      <c r="G56" s="213" t="s">
        <v>22</v>
      </c>
      <c r="H56" s="213" t="s">
        <v>61</v>
      </c>
      <c r="I56" s="143"/>
      <c r="J56" s="213"/>
      <c r="M56" s="161"/>
      <c r="N56" s="118"/>
    </row>
    <row r="57" spans="3:14" ht="17.399999999999999">
      <c r="C57" s="140" t="s">
        <v>16</v>
      </c>
      <c r="D57" s="143" t="s">
        <v>18</v>
      </c>
      <c r="E57" s="143" t="s">
        <v>19</v>
      </c>
      <c r="F57" s="214"/>
      <c r="G57" s="214"/>
      <c r="H57" s="214"/>
      <c r="I57" s="143" t="s">
        <v>62</v>
      </c>
      <c r="J57" s="214"/>
      <c r="M57" s="161" t="s">
        <v>72</v>
      </c>
      <c r="N57" s="116"/>
    </row>
    <row r="58" spans="3:14" ht="18" thickBot="1">
      <c r="C58" s="141">
        <v>0.54166666666666663</v>
      </c>
      <c r="D58" s="14"/>
      <c r="E58" s="144" t="s">
        <v>20</v>
      </c>
      <c r="F58" s="215"/>
      <c r="G58" s="215"/>
      <c r="H58" s="215"/>
      <c r="I58" s="144" t="s">
        <v>60</v>
      </c>
      <c r="J58" s="215"/>
      <c r="M58" s="161" t="s">
        <v>74</v>
      </c>
    </row>
    <row r="59" spans="3:14" ht="17.399999999999999">
      <c r="C59" s="139">
        <v>0.54166666666666663</v>
      </c>
      <c r="D59" s="213"/>
      <c r="E59" s="213"/>
      <c r="F59" s="213"/>
      <c r="G59" s="213"/>
      <c r="H59" s="143" t="s">
        <v>63</v>
      </c>
      <c r="I59" s="143" t="s">
        <v>65</v>
      </c>
      <c r="J59" s="143"/>
      <c r="M59" s="161"/>
    </row>
    <row r="60" spans="3:14" ht="17.399999999999999">
      <c r="C60" s="140" t="s">
        <v>16</v>
      </c>
      <c r="D60" s="214"/>
      <c r="E60" s="214"/>
      <c r="F60" s="214"/>
      <c r="G60" s="214"/>
      <c r="H60" s="143" t="s">
        <v>64</v>
      </c>
      <c r="I60" s="142">
        <v>0.5625</v>
      </c>
      <c r="J60" s="143" t="s">
        <v>66</v>
      </c>
      <c r="M60" s="161" t="s">
        <v>75</v>
      </c>
    </row>
    <row r="61" spans="3:14" ht="18" thickBot="1">
      <c r="C61" s="141">
        <v>0.58333333333333337</v>
      </c>
      <c r="D61" s="215"/>
      <c r="E61" s="215"/>
      <c r="F61" s="215"/>
      <c r="G61" s="215"/>
      <c r="H61" s="14"/>
      <c r="I61" s="14"/>
      <c r="J61" s="144" t="s">
        <v>60</v>
      </c>
      <c r="M61" s="161" t="s">
        <v>76</v>
      </c>
    </row>
    <row r="62" spans="3:14" ht="17.399999999999999">
      <c r="C62" s="139">
        <v>0.58333333333333337</v>
      </c>
      <c r="D62" s="146"/>
      <c r="E62" s="146"/>
      <c r="F62" s="143"/>
      <c r="G62" s="143"/>
      <c r="H62" s="213"/>
      <c r="I62" s="213"/>
      <c r="J62" s="143" t="s">
        <v>69</v>
      </c>
      <c r="M62" s="161" t="s">
        <v>77</v>
      </c>
    </row>
    <row r="63" spans="3:14" ht="17.399999999999999">
      <c r="C63" s="140" t="s">
        <v>16</v>
      </c>
      <c r="D63" s="146" t="s">
        <v>67</v>
      </c>
      <c r="E63" s="145">
        <v>0.61458333333333337</v>
      </c>
      <c r="F63" s="143" t="s">
        <v>68</v>
      </c>
      <c r="G63" s="143" t="s">
        <v>68</v>
      </c>
      <c r="H63" s="214"/>
      <c r="I63" s="214"/>
      <c r="J63" s="142">
        <v>0.60416666666666663</v>
      </c>
      <c r="M63" s="161" t="s">
        <v>78</v>
      </c>
    </row>
    <row r="64" spans="3:14" ht="18" thickBot="1">
      <c r="C64" s="141">
        <v>0.625</v>
      </c>
      <c r="D64" s="144" t="s">
        <v>27</v>
      </c>
      <c r="E64" s="148" t="s">
        <v>25</v>
      </c>
      <c r="F64" s="144" t="s">
        <v>29</v>
      </c>
      <c r="G64" s="144" t="s">
        <v>29</v>
      </c>
      <c r="H64" s="215"/>
      <c r="I64" s="215"/>
      <c r="J64" s="14"/>
      <c r="M64" s="161" t="s">
        <v>79</v>
      </c>
    </row>
    <row r="65" spans="3:13" ht="17.399999999999999">
      <c r="C65" s="139">
        <v>0.625</v>
      </c>
      <c r="D65" s="213" t="s">
        <v>31</v>
      </c>
      <c r="E65" s="213"/>
      <c r="F65" s="213"/>
      <c r="G65" s="213"/>
      <c r="H65" s="213"/>
      <c r="I65" s="213"/>
      <c r="J65" s="213"/>
      <c r="M65" s="161" t="s">
        <v>80</v>
      </c>
    </row>
    <row r="66" spans="3:13" ht="18" thickBot="1">
      <c r="C66" s="149" t="s">
        <v>16</v>
      </c>
      <c r="D66" s="215"/>
      <c r="E66" s="215"/>
      <c r="F66" s="215"/>
      <c r="G66" s="215"/>
      <c r="H66" s="215"/>
      <c r="I66" s="215"/>
      <c r="J66" s="215"/>
      <c r="L66" s="150"/>
    </row>
  </sheetData>
  <autoFilter ref="C2:J3" xr:uid="{9F4AA963-B7CE-4BD4-8F23-DE2793CE3D18}"/>
  <mergeCells count="39">
    <mergeCell ref="J65:J66"/>
    <mergeCell ref="D65:D66"/>
    <mergeCell ref="E65:E66"/>
    <mergeCell ref="F65:F66"/>
    <mergeCell ref="G65:G66"/>
    <mergeCell ref="H65:H66"/>
    <mergeCell ref="I65:I66"/>
    <mergeCell ref="D59:D61"/>
    <mergeCell ref="E59:E61"/>
    <mergeCell ref="F59:F61"/>
    <mergeCell ref="G59:G61"/>
    <mergeCell ref="H62:H64"/>
    <mergeCell ref="I62:I64"/>
    <mergeCell ref="F52:F55"/>
    <mergeCell ref="G52:G55"/>
    <mergeCell ref="I52:I55"/>
    <mergeCell ref="J52:J55"/>
    <mergeCell ref="F56:F58"/>
    <mergeCell ref="G56:G58"/>
    <mergeCell ref="H56:H58"/>
    <mergeCell ref="J56:J58"/>
    <mergeCell ref="C50:C51"/>
    <mergeCell ref="D50:D51"/>
    <mergeCell ref="E50:E51"/>
    <mergeCell ref="F50:F51"/>
    <mergeCell ref="G50:G51"/>
    <mergeCell ref="J50:J51"/>
    <mergeCell ref="L2:L3"/>
    <mergeCell ref="M2:M3"/>
    <mergeCell ref="N2:N3"/>
    <mergeCell ref="O2:O3"/>
    <mergeCell ref="P2:P3"/>
    <mergeCell ref="S2:S3"/>
    <mergeCell ref="C2:C3"/>
    <mergeCell ref="D2:D3"/>
    <mergeCell ref="E2:E3"/>
    <mergeCell ref="F2:F3"/>
    <mergeCell ref="G2:G3"/>
    <mergeCell ref="J2:J3"/>
  </mergeCells>
  <phoneticPr fontId="2"/>
  <pageMargins left="0.7" right="0.7" top="0.75" bottom="0.75" header="0.3" footer="0.3"/>
  <pageSetup paperSize="9" orientation="portrait" horizontalDpi="4294967293"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FFA56E-F024-43EF-8A6E-E4C26C0F3C45}">
  <dimension ref="C1:P168"/>
  <sheetViews>
    <sheetView view="pageBreakPreview" topLeftCell="B1" zoomScale="60" zoomScaleNormal="60" workbookViewId="0">
      <pane xSplit="2" ySplit="4" topLeftCell="D5" activePane="bottomRight" state="frozen"/>
      <selection activeCell="B1" sqref="B1"/>
      <selection pane="topRight" activeCell="C1" sqref="C1"/>
      <selection pane="bottomLeft" activeCell="B5" sqref="B5"/>
      <selection pane="bottomRight" activeCell="D10" sqref="D10"/>
    </sheetView>
  </sheetViews>
  <sheetFormatPr defaultRowHeight="13.2"/>
  <cols>
    <col min="3" max="3" width="65.88671875" customWidth="1"/>
    <col min="4" max="4" width="23.21875" customWidth="1"/>
    <col min="5" max="5" width="6.6640625" customWidth="1"/>
    <col min="6" max="6" width="23.21875" customWidth="1"/>
    <col min="8" max="8" width="15.77734375" customWidth="1"/>
    <col min="9" max="9" width="8.88671875" customWidth="1"/>
    <col min="10" max="12" width="15.77734375" customWidth="1"/>
    <col min="13" max="13" width="8.88671875" customWidth="1"/>
    <col min="14" max="15" width="15.77734375" customWidth="1"/>
    <col min="16" max="16" width="31.5546875" customWidth="1"/>
  </cols>
  <sheetData>
    <row r="1" spans="3:16" ht="30" customHeight="1"/>
    <row r="2" spans="3:16" ht="83.4" customHeight="1">
      <c r="C2" s="192" t="s">
        <v>43</v>
      </c>
      <c r="D2" s="192"/>
      <c r="E2" s="192"/>
      <c r="F2" s="192"/>
      <c r="G2" s="48"/>
      <c r="H2" s="48"/>
    </row>
    <row r="3" spans="3:16" ht="73.8" customHeight="1">
      <c r="C3" s="192" t="s">
        <v>47</v>
      </c>
      <c r="D3" s="192"/>
      <c r="E3" s="192"/>
      <c r="F3" s="192"/>
      <c r="G3" s="48"/>
      <c r="H3" s="193" t="s">
        <v>55</v>
      </c>
      <c r="I3" s="194"/>
      <c r="J3" s="194"/>
      <c r="K3" s="195"/>
      <c r="L3" s="193" t="s">
        <v>56</v>
      </c>
      <c r="M3" s="194"/>
      <c r="N3" s="194"/>
      <c r="O3" s="195"/>
      <c r="P3" s="136" t="s">
        <v>57</v>
      </c>
    </row>
    <row r="4" spans="3:16" ht="60.6" customHeight="1">
      <c r="C4" s="196" t="s">
        <v>53</v>
      </c>
      <c r="D4" s="196"/>
      <c r="E4" s="196"/>
      <c r="F4" s="196"/>
      <c r="G4" s="48"/>
      <c r="H4" s="55" t="s">
        <v>0</v>
      </c>
      <c r="I4" s="56"/>
      <c r="J4" s="57" t="s">
        <v>1</v>
      </c>
      <c r="K4" s="58" t="s">
        <v>2</v>
      </c>
      <c r="L4" s="55" t="s">
        <v>0</v>
      </c>
      <c r="M4" s="56"/>
      <c r="N4" s="57" t="s">
        <v>1</v>
      </c>
      <c r="O4" s="58" t="s">
        <v>2</v>
      </c>
      <c r="P4" s="135"/>
    </row>
    <row r="5" spans="3:16" ht="75" customHeight="1">
      <c r="C5" s="128" t="s">
        <v>46</v>
      </c>
      <c r="D5" s="129">
        <v>0.4861111111111111</v>
      </c>
      <c r="E5" s="130" t="s">
        <v>36</v>
      </c>
      <c r="F5" s="129">
        <f>+'バームの夏祭り(2019年)詳細河本さん案(7.13)'!E39</f>
        <v>0.61458333333333337</v>
      </c>
      <c r="G5" s="48"/>
      <c r="H5" s="60">
        <f>+D5</f>
        <v>0.4861111111111111</v>
      </c>
      <c r="I5" s="62" t="s">
        <v>36</v>
      </c>
      <c r="J5" s="61">
        <f>+F5</f>
        <v>0.61458333333333337</v>
      </c>
      <c r="K5" s="59">
        <f t="shared" ref="K5:K13" si="0">J5-H5</f>
        <v>0.12847222222222227</v>
      </c>
      <c r="L5" s="60">
        <v>0.4861111111111111</v>
      </c>
      <c r="M5" s="62" t="s">
        <v>36</v>
      </c>
      <c r="N5" s="54">
        <v>0.5625</v>
      </c>
      <c r="O5" s="59">
        <f t="shared" ref="O5:O10" si="1">N5-L5</f>
        <v>7.6388888888888895E-2</v>
      </c>
      <c r="P5" s="59">
        <f t="shared" ref="P5:P13" si="2">K5-O5</f>
        <v>5.208333333333337E-2</v>
      </c>
    </row>
    <row r="6" spans="3:16" ht="75" customHeight="1">
      <c r="C6" s="128" t="s">
        <v>45</v>
      </c>
      <c r="D6" s="129"/>
      <c r="E6" s="130"/>
      <c r="F6" s="129">
        <f>+'バームの夏祭り(2019年)詳細河本さん案(7.13)'!F39</f>
        <v>0.61458333333333337</v>
      </c>
      <c r="G6" s="48"/>
      <c r="H6" s="60">
        <v>0.4861111111111111</v>
      </c>
      <c r="I6" s="62" t="s">
        <v>36</v>
      </c>
      <c r="J6" s="61">
        <f t="shared" ref="J6:J13" si="3">+F6</f>
        <v>0.61458333333333337</v>
      </c>
      <c r="K6" s="59">
        <f t="shared" si="0"/>
        <v>0.12847222222222227</v>
      </c>
      <c r="L6" s="60">
        <v>0.4861111111111111</v>
      </c>
      <c r="M6" s="62" t="s">
        <v>36</v>
      </c>
      <c r="N6" s="54">
        <v>0.58333333333333337</v>
      </c>
      <c r="O6" s="59">
        <f t="shared" si="1"/>
        <v>9.7222222222222265E-2</v>
      </c>
      <c r="P6" s="59">
        <f t="shared" si="2"/>
        <v>3.125E-2</v>
      </c>
    </row>
    <row r="7" spans="3:16" ht="75" customHeight="1">
      <c r="C7" s="128" t="s">
        <v>38</v>
      </c>
      <c r="D7" s="131"/>
      <c r="E7" s="132"/>
      <c r="F7" s="129">
        <v>0.5</v>
      </c>
      <c r="G7" s="48"/>
      <c r="H7" s="60">
        <v>0.5</v>
      </c>
      <c r="I7" s="62" t="s">
        <v>36</v>
      </c>
      <c r="J7" s="61">
        <f t="shared" si="3"/>
        <v>0.5</v>
      </c>
      <c r="K7" s="59">
        <f t="shared" si="0"/>
        <v>0</v>
      </c>
      <c r="L7" s="60">
        <v>0.5</v>
      </c>
      <c r="M7" s="62" t="s">
        <v>36</v>
      </c>
      <c r="N7" s="54">
        <v>0.5</v>
      </c>
      <c r="O7" s="59">
        <f t="shared" si="1"/>
        <v>0</v>
      </c>
      <c r="P7" s="59">
        <f t="shared" si="2"/>
        <v>0</v>
      </c>
    </row>
    <row r="8" spans="3:16" ht="75" customHeight="1">
      <c r="C8" s="128" t="s">
        <v>39</v>
      </c>
      <c r="D8" s="129">
        <v>0.5</v>
      </c>
      <c r="E8" s="130" t="s">
        <v>36</v>
      </c>
      <c r="F8" s="129">
        <v>0.625</v>
      </c>
      <c r="G8" s="48"/>
      <c r="H8" s="60">
        <f>+D8</f>
        <v>0.5</v>
      </c>
      <c r="I8" s="62" t="s">
        <v>36</v>
      </c>
      <c r="J8" s="61">
        <f t="shared" si="3"/>
        <v>0.625</v>
      </c>
      <c r="K8" s="59">
        <f t="shared" si="0"/>
        <v>0.125</v>
      </c>
      <c r="L8" s="60">
        <v>0.5</v>
      </c>
      <c r="M8" s="62" t="s">
        <v>36</v>
      </c>
      <c r="N8" s="54">
        <v>0.58333333333333337</v>
      </c>
      <c r="O8" s="59">
        <f t="shared" si="1"/>
        <v>8.333333333333337E-2</v>
      </c>
      <c r="P8" s="59">
        <f t="shared" si="2"/>
        <v>4.166666666666663E-2</v>
      </c>
    </row>
    <row r="9" spans="3:16" ht="75" customHeight="1">
      <c r="C9" s="133" t="s">
        <v>40</v>
      </c>
      <c r="D9" s="129">
        <v>0.5</v>
      </c>
      <c r="E9" s="130" t="s">
        <v>36</v>
      </c>
      <c r="F9" s="129">
        <v>0.52777777777777779</v>
      </c>
      <c r="G9" s="48"/>
      <c r="H9" s="60">
        <f>+D9</f>
        <v>0.5</v>
      </c>
      <c r="I9" s="62" t="s">
        <v>36</v>
      </c>
      <c r="J9" s="61">
        <f t="shared" si="3"/>
        <v>0.52777777777777779</v>
      </c>
      <c r="K9" s="59">
        <f t="shared" si="0"/>
        <v>2.777777777777779E-2</v>
      </c>
      <c r="L9" s="63">
        <v>0.51041666666666663</v>
      </c>
      <c r="M9" s="62" t="s">
        <v>36</v>
      </c>
      <c r="N9" s="54">
        <v>0.53472222222222221</v>
      </c>
      <c r="O9" s="59">
        <f t="shared" si="1"/>
        <v>2.430555555555558E-2</v>
      </c>
      <c r="P9" s="59">
        <f t="shared" si="2"/>
        <v>3.4722222222222099E-3</v>
      </c>
    </row>
    <row r="10" spans="3:16" ht="75" customHeight="1">
      <c r="C10" s="128" t="s">
        <v>44</v>
      </c>
      <c r="D10" s="129"/>
      <c r="E10" s="130"/>
      <c r="F10" s="129">
        <f>+'バームの夏祭り(2019年)詳細河本さん案(7.13)'!E26</f>
        <v>0.52083333333333337</v>
      </c>
      <c r="G10" s="48"/>
      <c r="H10" s="60">
        <v>0.4861111111111111</v>
      </c>
      <c r="I10" s="62" t="s">
        <v>36</v>
      </c>
      <c r="J10" s="61">
        <f t="shared" si="3"/>
        <v>0.52083333333333337</v>
      </c>
      <c r="K10" s="59">
        <f t="shared" si="0"/>
        <v>3.4722222222222265E-2</v>
      </c>
      <c r="L10" s="60">
        <v>0.4861111111111111</v>
      </c>
      <c r="M10" s="62" t="s">
        <v>36</v>
      </c>
      <c r="N10" s="54">
        <v>0.52083333333333337</v>
      </c>
      <c r="O10" s="59">
        <f t="shared" si="1"/>
        <v>3.4722222222222265E-2</v>
      </c>
      <c r="P10" s="59">
        <f t="shared" si="2"/>
        <v>0</v>
      </c>
    </row>
    <row r="11" spans="3:16" ht="75" customHeight="1">
      <c r="C11" s="128" t="s">
        <v>42</v>
      </c>
      <c r="D11" s="129">
        <v>0.54166666666666663</v>
      </c>
      <c r="E11" s="130" t="s">
        <v>36</v>
      </c>
      <c r="F11" s="129">
        <v>0.5625</v>
      </c>
      <c r="G11" s="48"/>
      <c r="H11" s="60">
        <f>+D11</f>
        <v>0.54166666666666663</v>
      </c>
      <c r="I11" s="62" t="s">
        <v>36</v>
      </c>
      <c r="J11" s="61">
        <f t="shared" si="3"/>
        <v>0.5625</v>
      </c>
      <c r="K11" s="59">
        <f t="shared" si="0"/>
        <v>2.083333333333337E-2</v>
      </c>
      <c r="L11" s="63">
        <v>0.53472222222222221</v>
      </c>
      <c r="M11" s="62" t="s">
        <v>36</v>
      </c>
      <c r="N11" s="54">
        <v>0.55555555555555558</v>
      </c>
      <c r="O11" s="59">
        <f>N10-L10</f>
        <v>3.4722222222222265E-2</v>
      </c>
      <c r="P11" s="59">
        <f t="shared" si="2"/>
        <v>-1.3888888888888895E-2</v>
      </c>
    </row>
    <row r="12" spans="3:16" ht="75" customHeight="1">
      <c r="C12" s="128" t="s">
        <v>83</v>
      </c>
      <c r="D12" s="129">
        <v>0.58333333333333337</v>
      </c>
      <c r="E12" s="130" t="s">
        <v>36</v>
      </c>
      <c r="F12" s="129">
        <v>0.60416666666666663</v>
      </c>
      <c r="H12" s="60">
        <f>+D12</f>
        <v>0.58333333333333337</v>
      </c>
      <c r="I12" s="62" t="s">
        <v>36</v>
      </c>
      <c r="J12" s="61">
        <f>+F12</f>
        <v>0.60416666666666663</v>
      </c>
      <c r="K12" s="59">
        <f t="shared" si="0"/>
        <v>2.0833333333333259E-2</v>
      </c>
      <c r="L12" s="63">
        <v>0.5625</v>
      </c>
      <c r="M12" s="62" t="s">
        <v>36</v>
      </c>
      <c r="N12" s="54">
        <v>0.58333333333333337</v>
      </c>
      <c r="O12" s="59">
        <f>N11-L11</f>
        <v>2.083333333333337E-2</v>
      </c>
      <c r="P12" s="59">
        <f t="shared" si="2"/>
        <v>-1.1102230246251565E-16</v>
      </c>
    </row>
    <row r="13" spans="3:16" ht="75" customHeight="1">
      <c r="C13" s="128" t="s">
        <v>41</v>
      </c>
      <c r="D13" s="131"/>
      <c r="E13" s="132"/>
      <c r="F13" s="129">
        <v>0.625</v>
      </c>
      <c r="H13" s="60">
        <v>0.5</v>
      </c>
      <c r="I13" s="62" t="s">
        <v>36</v>
      </c>
      <c r="J13" s="61">
        <f t="shared" si="3"/>
        <v>0.625</v>
      </c>
      <c r="K13" s="59">
        <f t="shared" si="0"/>
        <v>0.125</v>
      </c>
      <c r="L13" s="63">
        <v>0.5</v>
      </c>
      <c r="M13" s="62" t="s">
        <v>36</v>
      </c>
      <c r="N13" s="54">
        <v>0.58333333333333337</v>
      </c>
      <c r="O13" s="59">
        <f>N13-L13</f>
        <v>8.333333333333337E-2</v>
      </c>
      <c r="P13" s="59">
        <f t="shared" si="2"/>
        <v>4.166666666666663E-2</v>
      </c>
    </row>
    <row r="14" spans="3:16" ht="112.2" customHeight="1">
      <c r="C14" s="218" t="s">
        <v>54</v>
      </c>
      <c r="D14" s="218"/>
      <c r="E14" s="218"/>
      <c r="F14" s="218"/>
      <c r="H14" s="122"/>
      <c r="I14" s="123"/>
      <c r="J14" s="122"/>
      <c r="K14" s="124"/>
      <c r="L14" s="125"/>
      <c r="M14" s="123"/>
      <c r="N14" s="126"/>
      <c r="O14" s="124"/>
    </row>
    <row r="15" spans="3:16" ht="40.200000000000003" customHeight="1">
      <c r="C15" s="127"/>
      <c r="D15" s="127"/>
      <c r="E15" s="127"/>
      <c r="F15" s="127"/>
      <c r="H15" s="53"/>
    </row>
    <row r="16" spans="3:16" ht="30" customHeight="1">
      <c r="C16" s="121"/>
      <c r="D16" s="121"/>
      <c r="E16" s="121"/>
      <c r="F16" s="121"/>
      <c r="H16" s="53"/>
    </row>
    <row r="17" spans="3:8" ht="30" customHeight="1">
      <c r="C17" s="121"/>
      <c r="D17" s="121"/>
      <c r="E17" s="121"/>
      <c r="F17" s="121"/>
      <c r="H17" s="53"/>
    </row>
    <row r="18" spans="3:8" ht="30" customHeight="1">
      <c r="C18" s="121"/>
      <c r="D18" s="121"/>
      <c r="E18" s="121"/>
      <c r="F18" s="121"/>
    </row>
    <row r="19" spans="3:8" ht="30" customHeight="1">
      <c r="C19" s="49"/>
      <c r="D19" s="52"/>
      <c r="E19" s="50"/>
      <c r="F19" s="52"/>
    </row>
    <row r="20" spans="3:8" ht="30" customHeight="1">
      <c r="C20" s="49"/>
      <c r="D20" s="52"/>
      <c r="E20" s="50"/>
      <c r="F20" s="52"/>
    </row>
    <row r="21" spans="3:8" ht="30" customHeight="1">
      <c r="C21" s="49"/>
      <c r="D21" s="52"/>
      <c r="E21" s="50"/>
      <c r="F21" s="52"/>
    </row>
    <row r="22" spans="3:8" ht="30" customHeight="1">
      <c r="C22" s="49"/>
      <c r="D22" s="52"/>
      <c r="E22" s="50"/>
      <c r="F22" s="52"/>
    </row>
    <row r="23" spans="3:8" ht="30" customHeight="1">
      <c r="C23" s="49"/>
      <c r="D23" s="52"/>
      <c r="E23" s="50"/>
      <c r="F23" s="52"/>
    </row>
    <row r="24" spans="3:8" ht="30" customHeight="1">
      <c r="C24" s="49"/>
      <c r="D24" s="52"/>
      <c r="E24" s="50"/>
      <c r="F24" s="52"/>
    </row>
    <row r="25" spans="3:8" ht="30" customHeight="1">
      <c r="C25" s="49"/>
      <c r="D25" s="50"/>
      <c r="E25" s="50"/>
      <c r="F25" s="52"/>
    </row>
    <row r="26" spans="3:8" ht="30" customHeight="1">
      <c r="C26" s="49"/>
      <c r="D26" s="50"/>
      <c r="E26" s="50"/>
      <c r="F26" s="52"/>
    </row>
    <row r="27" spans="3:8" ht="30" customHeight="1">
      <c r="C27" s="49"/>
      <c r="D27" s="50"/>
      <c r="E27" s="50"/>
      <c r="F27" s="52"/>
    </row>
    <row r="28" spans="3:8" ht="30" customHeight="1">
      <c r="C28" s="49"/>
      <c r="D28" s="50"/>
      <c r="E28" s="50"/>
      <c r="F28" s="50"/>
    </row>
    <row r="29" spans="3:8" ht="30" customHeight="1">
      <c r="D29" s="51"/>
      <c r="E29" s="51"/>
      <c r="F29" s="51"/>
    </row>
    <row r="30" spans="3:8" ht="30" customHeight="1"/>
    <row r="31" spans="3:8" ht="30" customHeight="1"/>
    <row r="32" spans="3:8" ht="30" customHeight="1"/>
    <row r="33" ht="30" customHeight="1"/>
    <row r="34" ht="30" customHeight="1"/>
    <row r="35" ht="30" customHeight="1"/>
    <row r="36" ht="30" customHeight="1"/>
    <row r="37" ht="30" customHeight="1"/>
    <row r="38" ht="30" customHeight="1"/>
    <row r="39" ht="30" customHeight="1"/>
    <row r="40" ht="30" customHeight="1"/>
    <row r="41" ht="30" customHeight="1"/>
    <row r="42" ht="30" customHeight="1"/>
    <row r="43" ht="30" customHeight="1"/>
    <row r="44" ht="30" customHeight="1"/>
    <row r="45" ht="30" customHeight="1"/>
    <row r="46" ht="30" customHeight="1"/>
    <row r="47" ht="30" customHeight="1"/>
    <row r="48" ht="30" customHeight="1"/>
    <row r="49" ht="30" customHeight="1"/>
    <row r="50" ht="30" customHeight="1"/>
    <row r="51" ht="30" customHeight="1"/>
    <row r="52" ht="30" customHeight="1"/>
    <row r="53" ht="30" customHeight="1"/>
    <row r="54" ht="30" customHeight="1"/>
    <row r="55" ht="30" customHeight="1"/>
    <row r="56" ht="30" customHeight="1"/>
    <row r="57" ht="30" customHeight="1"/>
    <row r="58" ht="30" customHeight="1"/>
    <row r="59" ht="30" customHeight="1"/>
    <row r="60" ht="30" customHeight="1"/>
    <row r="61" ht="30" customHeight="1"/>
    <row r="62" ht="30" customHeight="1"/>
    <row r="63" ht="30" customHeight="1"/>
    <row r="64" ht="30" customHeight="1"/>
    <row r="65" ht="30" customHeight="1"/>
    <row r="66" ht="30" customHeight="1"/>
    <row r="67" ht="30" customHeight="1"/>
    <row r="68" ht="30" customHeight="1"/>
    <row r="69" ht="30" customHeight="1"/>
    <row r="70" ht="30" customHeight="1"/>
    <row r="71" ht="30" customHeight="1"/>
    <row r="72" ht="30" customHeight="1"/>
    <row r="73" ht="30" customHeight="1"/>
    <row r="74" ht="30" customHeight="1"/>
    <row r="75" ht="30" customHeight="1"/>
    <row r="76" ht="30" customHeight="1"/>
    <row r="77" ht="30" customHeight="1"/>
    <row r="78" ht="30" customHeight="1"/>
    <row r="79" ht="30" customHeight="1"/>
    <row r="80" ht="30" customHeight="1"/>
    <row r="81" ht="30" customHeight="1"/>
    <row r="82" ht="30" customHeight="1"/>
    <row r="83" ht="30" customHeight="1"/>
    <row r="84" ht="30" customHeight="1"/>
    <row r="85" ht="30" customHeight="1"/>
    <row r="86" ht="30" customHeight="1"/>
    <row r="87" ht="30" customHeight="1"/>
    <row r="88" ht="30" customHeight="1"/>
    <row r="89" ht="30" customHeight="1"/>
    <row r="90" ht="30" customHeight="1"/>
    <row r="91" ht="30" customHeight="1"/>
    <row r="92" ht="30" customHeight="1"/>
    <row r="93" ht="30" customHeight="1"/>
    <row r="94" ht="30" customHeight="1"/>
    <row r="95" ht="30" customHeight="1"/>
    <row r="96" ht="30" customHeight="1"/>
    <row r="97" ht="30" customHeight="1"/>
    <row r="98" ht="30" customHeight="1"/>
    <row r="99" ht="30" customHeight="1"/>
    <row r="100" ht="30" customHeight="1"/>
    <row r="101" ht="30" customHeight="1"/>
    <row r="102" ht="30" customHeight="1"/>
    <row r="103" ht="30" customHeight="1"/>
    <row r="104" ht="30" customHeight="1"/>
    <row r="105" ht="30" customHeight="1"/>
    <row r="106" ht="30" customHeight="1"/>
    <row r="107" ht="30" customHeight="1"/>
    <row r="108" ht="30" customHeight="1"/>
    <row r="109" ht="30" customHeight="1"/>
    <row r="110" ht="30" customHeight="1"/>
    <row r="111" ht="30" customHeight="1"/>
    <row r="112" ht="30" customHeight="1"/>
    <row r="113" ht="30" customHeight="1"/>
    <row r="114" ht="30" customHeight="1"/>
    <row r="115" ht="30" customHeight="1"/>
    <row r="116" ht="30" customHeight="1"/>
    <row r="117" ht="30" customHeight="1"/>
    <row r="118" ht="30" customHeight="1"/>
    <row r="119" ht="30" customHeight="1"/>
    <row r="120" ht="30" customHeight="1"/>
    <row r="121" ht="30" customHeight="1"/>
    <row r="122" ht="30" customHeight="1"/>
    <row r="123" ht="30" customHeight="1"/>
    <row r="124" ht="30" customHeight="1"/>
    <row r="125" ht="30" customHeight="1"/>
    <row r="126" ht="30" customHeight="1"/>
    <row r="127" ht="30" customHeight="1"/>
    <row r="128" ht="30" customHeight="1"/>
    <row r="129" ht="30" customHeight="1"/>
    <row r="130" ht="30" customHeight="1"/>
    <row r="131" ht="30" customHeight="1"/>
    <row r="132" ht="30" customHeight="1"/>
    <row r="133" ht="30" customHeight="1"/>
    <row r="134" ht="30" customHeight="1"/>
    <row r="135" ht="30" customHeight="1"/>
    <row r="136" ht="30" customHeight="1"/>
    <row r="137" ht="30" customHeight="1"/>
    <row r="138" ht="30" customHeight="1"/>
    <row r="139" ht="30" customHeight="1"/>
    <row r="140" ht="30" customHeight="1"/>
    <row r="141" ht="30" customHeight="1"/>
    <row r="142" ht="30" customHeight="1"/>
    <row r="143" ht="30" customHeight="1"/>
    <row r="144" ht="30" customHeight="1"/>
    <row r="145" ht="30" customHeight="1"/>
    <row r="146" ht="30" customHeight="1"/>
    <row r="147" ht="30" customHeight="1"/>
    <row r="148" ht="30" customHeight="1"/>
    <row r="149" ht="30" customHeight="1"/>
    <row r="150" ht="30" customHeight="1"/>
    <row r="151" ht="30" customHeight="1"/>
    <row r="152" ht="30" customHeight="1"/>
    <row r="153" ht="30" customHeight="1"/>
    <row r="154" ht="30" customHeight="1"/>
    <row r="155" ht="30" customHeight="1"/>
    <row r="156" ht="30" customHeight="1"/>
    <row r="157" ht="30" customHeight="1"/>
    <row r="158" ht="30" customHeight="1"/>
    <row r="159" ht="30" customHeight="1"/>
    <row r="160" ht="30" customHeight="1"/>
    <row r="161" ht="30" customHeight="1"/>
    <row r="162" ht="30" customHeight="1"/>
    <row r="163" ht="30" customHeight="1"/>
    <row r="164" ht="30" customHeight="1"/>
    <row r="165" ht="30" customHeight="1"/>
    <row r="166" ht="30" customHeight="1"/>
    <row r="167" ht="30" customHeight="1"/>
    <row r="168" ht="30" customHeight="1"/>
  </sheetData>
  <mergeCells count="6">
    <mergeCell ref="C14:F14"/>
    <mergeCell ref="C2:F2"/>
    <mergeCell ref="C3:F3"/>
    <mergeCell ref="H3:K3"/>
    <mergeCell ref="L3:O3"/>
    <mergeCell ref="C4:F4"/>
  </mergeCells>
  <phoneticPr fontId="2"/>
  <printOptions horizontalCentered="1"/>
  <pageMargins left="0.19685039370078741" right="0.19685039370078741" top="0.39370078740157483" bottom="0.19685039370078741" header="0" footer="0"/>
  <pageSetup paperSize="9" scale="84" orientation="portrait" horizontalDpi="4294967293"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1FB26B-F323-4492-B3DF-3E4C372D5FD1}">
  <dimension ref="C1:P168"/>
  <sheetViews>
    <sheetView view="pageBreakPreview" topLeftCell="B1" zoomScale="60" zoomScaleNormal="60" workbookViewId="0">
      <pane xSplit="2" ySplit="4" topLeftCell="D5" activePane="bottomRight" state="frozen"/>
      <selection activeCell="B1" sqref="B1"/>
      <selection pane="topRight" activeCell="C1" sqref="C1"/>
      <selection pane="bottomLeft" activeCell="B5" sqref="B5"/>
      <selection pane="bottomRight" activeCell="H2" sqref="H2"/>
    </sheetView>
  </sheetViews>
  <sheetFormatPr defaultRowHeight="13.2"/>
  <cols>
    <col min="3" max="3" width="65.88671875" customWidth="1"/>
    <col min="4" max="4" width="23.21875" customWidth="1"/>
    <col min="5" max="5" width="6.6640625" customWidth="1"/>
    <col min="6" max="6" width="23.21875" customWidth="1"/>
    <col min="8" max="8" width="15.77734375" customWidth="1"/>
    <col min="9" max="9" width="8.88671875" customWidth="1"/>
    <col min="10" max="12" width="15.77734375" customWidth="1"/>
    <col min="13" max="13" width="8.88671875" customWidth="1"/>
    <col min="14" max="15" width="15.77734375" customWidth="1"/>
    <col min="16" max="16" width="31.5546875" customWidth="1"/>
  </cols>
  <sheetData>
    <row r="1" spans="3:16" ht="30" customHeight="1"/>
    <row r="2" spans="3:16" ht="83.4" customHeight="1">
      <c r="C2" s="192" t="s">
        <v>43</v>
      </c>
      <c r="D2" s="192"/>
      <c r="E2" s="192"/>
      <c r="F2" s="192"/>
      <c r="G2" s="48"/>
      <c r="H2" s="48"/>
    </row>
    <row r="3" spans="3:16" ht="73.8" customHeight="1">
      <c r="C3" s="192" t="s">
        <v>47</v>
      </c>
      <c r="D3" s="192"/>
      <c r="E3" s="192"/>
      <c r="F3" s="192"/>
      <c r="G3" s="48"/>
      <c r="H3" s="193" t="s">
        <v>55</v>
      </c>
      <c r="I3" s="194"/>
      <c r="J3" s="194"/>
      <c r="K3" s="195"/>
      <c r="L3" s="193" t="s">
        <v>56</v>
      </c>
      <c r="M3" s="194"/>
      <c r="N3" s="194"/>
      <c r="O3" s="195"/>
      <c r="P3" s="136" t="s">
        <v>57</v>
      </c>
    </row>
    <row r="4" spans="3:16" ht="60.6" customHeight="1">
      <c r="C4" s="196" t="s">
        <v>53</v>
      </c>
      <c r="D4" s="196"/>
      <c r="E4" s="196"/>
      <c r="F4" s="196"/>
      <c r="G4" s="48"/>
      <c r="H4" s="55" t="s">
        <v>0</v>
      </c>
      <c r="I4" s="56"/>
      <c r="J4" s="57" t="s">
        <v>1</v>
      </c>
      <c r="K4" s="58" t="s">
        <v>2</v>
      </c>
      <c r="L4" s="55" t="s">
        <v>0</v>
      </c>
      <c r="M4" s="56"/>
      <c r="N4" s="57" t="s">
        <v>1</v>
      </c>
      <c r="O4" s="58" t="s">
        <v>2</v>
      </c>
      <c r="P4" s="135"/>
    </row>
    <row r="5" spans="3:16" ht="75" customHeight="1">
      <c r="C5" s="128" t="s">
        <v>46</v>
      </c>
      <c r="D5" s="129">
        <v>0.4861111111111111</v>
      </c>
      <c r="E5" s="130" t="s">
        <v>36</v>
      </c>
      <c r="F5" s="129">
        <v>0.60416666666666663</v>
      </c>
      <c r="G5" s="48"/>
      <c r="H5" s="60">
        <f>+D5</f>
        <v>0.4861111111111111</v>
      </c>
      <c r="I5" s="62" t="s">
        <v>36</v>
      </c>
      <c r="J5" s="61">
        <f>+F5</f>
        <v>0.60416666666666663</v>
      </c>
      <c r="K5" s="59">
        <f t="shared" ref="K5:K13" si="0">J5-H5</f>
        <v>0.11805555555555552</v>
      </c>
      <c r="L5" s="60">
        <v>0.4861111111111111</v>
      </c>
      <c r="M5" s="62" t="s">
        <v>36</v>
      </c>
      <c r="N5" s="54">
        <v>0.5625</v>
      </c>
      <c r="O5" s="59">
        <f t="shared" ref="O5:O10" si="1">N5-L5</f>
        <v>7.6388888888888895E-2</v>
      </c>
      <c r="P5" s="59">
        <f t="shared" ref="P5:P13" si="2">K5-O5</f>
        <v>4.166666666666663E-2</v>
      </c>
    </row>
    <row r="6" spans="3:16" ht="75" customHeight="1">
      <c r="C6" s="128" t="s">
        <v>45</v>
      </c>
      <c r="D6" s="129"/>
      <c r="E6" s="130"/>
      <c r="F6" s="129">
        <v>0.625</v>
      </c>
      <c r="G6" s="48"/>
      <c r="H6" s="60">
        <v>0.4861111111111111</v>
      </c>
      <c r="I6" s="62" t="s">
        <v>36</v>
      </c>
      <c r="J6" s="61">
        <f t="shared" ref="J6:J13" si="3">+F6</f>
        <v>0.625</v>
      </c>
      <c r="K6" s="59">
        <f t="shared" si="0"/>
        <v>0.1388888888888889</v>
      </c>
      <c r="L6" s="60">
        <v>0.4861111111111111</v>
      </c>
      <c r="M6" s="62" t="s">
        <v>36</v>
      </c>
      <c r="N6" s="54">
        <v>0.58333333333333337</v>
      </c>
      <c r="O6" s="59">
        <f t="shared" si="1"/>
        <v>9.7222222222222265E-2</v>
      </c>
      <c r="P6" s="59">
        <f t="shared" si="2"/>
        <v>4.166666666666663E-2</v>
      </c>
    </row>
    <row r="7" spans="3:16" ht="75" customHeight="1">
      <c r="C7" s="128" t="s">
        <v>38</v>
      </c>
      <c r="D7" s="131"/>
      <c r="E7" s="132"/>
      <c r="F7" s="129">
        <v>0.5</v>
      </c>
      <c r="G7" s="48"/>
      <c r="H7" s="60">
        <v>0.5</v>
      </c>
      <c r="I7" s="62" t="s">
        <v>36</v>
      </c>
      <c r="J7" s="61">
        <f t="shared" si="3"/>
        <v>0.5</v>
      </c>
      <c r="K7" s="59">
        <f t="shared" si="0"/>
        <v>0</v>
      </c>
      <c r="L7" s="60">
        <v>0.5</v>
      </c>
      <c r="M7" s="62" t="s">
        <v>36</v>
      </c>
      <c r="N7" s="54">
        <v>0.5</v>
      </c>
      <c r="O7" s="59">
        <f t="shared" si="1"/>
        <v>0</v>
      </c>
      <c r="P7" s="59">
        <f t="shared" si="2"/>
        <v>0</v>
      </c>
    </row>
    <row r="8" spans="3:16" ht="75" customHeight="1">
      <c r="C8" s="128" t="s">
        <v>39</v>
      </c>
      <c r="D8" s="129">
        <v>0.5</v>
      </c>
      <c r="E8" s="130" t="s">
        <v>36</v>
      </c>
      <c r="F8" s="129">
        <v>0.625</v>
      </c>
      <c r="G8" s="48"/>
      <c r="H8" s="60">
        <f>+D8</f>
        <v>0.5</v>
      </c>
      <c r="I8" s="62" t="s">
        <v>36</v>
      </c>
      <c r="J8" s="61">
        <f t="shared" si="3"/>
        <v>0.625</v>
      </c>
      <c r="K8" s="59">
        <f t="shared" si="0"/>
        <v>0.125</v>
      </c>
      <c r="L8" s="60">
        <v>0.5</v>
      </c>
      <c r="M8" s="62" t="s">
        <v>36</v>
      </c>
      <c r="N8" s="54">
        <v>0.58333333333333337</v>
      </c>
      <c r="O8" s="59">
        <f t="shared" si="1"/>
        <v>8.333333333333337E-2</v>
      </c>
      <c r="P8" s="59">
        <f t="shared" si="2"/>
        <v>4.166666666666663E-2</v>
      </c>
    </row>
    <row r="9" spans="3:16" ht="75" customHeight="1">
      <c r="C9" s="133" t="s">
        <v>40</v>
      </c>
      <c r="D9" s="129">
        <v>0.50694444444444442</v>
      </c>
      <c r="E9" s="130" t="s">
        <v>36</v>
      </c>
      <c r="F9" s="129">
        <v>0.54166666666666663</v>
      </c>
      <c r="G9" s="48"/>
      <c r="H9" s="60">
        <f>+D9</f>
        <v>0.50694444444444442</v>
      </c>
      <c r="I9" s="62" t="s">
        <v>36</v>
      </c>
      <c r="J9" s="61">
        <f t="shared" si="3"/>
        <v>0.54166666666666663</v>
      </c>
      <c r="K9" s="59">
        <f t="shared" si="0"/>
        <v>3.472222222222221E-2</v>
      </c>
      <c r="L9" s="63">
        <v>0.51041666666666663</v>
      </c>
      <c r="M9" s="62" t="s">
        <v>36</v>
      </c>
      <c r="N9" s="54">
        <v>0.53472222222222221</v>
      </c>
      <c r="O9" s="59">
        <f t="shared" si="1"/>
        <v>2.430555555555558E-2</v>
      </c>
      <c r="P9" s="59">
        <f t="shared" si="2"/>
        <v>1.041666666666663E-2</v>
      </c>
    </row>
    <row r="10" spans="3:16" ht="75" customHeight="1">
      <c r="C10" s="128" t="s">
        <v>44</v>
      </c>
      <c r="D10" s="129"/>
      <c r="E10" s="130"/>
      <c r="F10" s="129">
        <v>0.52777777777777779</v>
      </c>
      <c r="G10" s="48"/>
      <c r="H10" s="60">
        <v>0.4861111111111111</v>
      </c>
      <c r="I10" s="62" t="s">
        <v>36</v>
      </c>
      <c r="J10" s="61">
        <f t="shared" si="3"/>
        <v>0.52777777777777779</v>
      </c>
      <c r="K10" s="59">
        <f t="shared" si="0"/>
        <v>4.1666666666666685E-2</v>
      </c>
      <c r="L10" s="60">
        <v>0.4861111111111111</v>
      </c>
      <c r="M10" s="62" t="s">
        <v>36</v>
      </c>
      <c r="N10" s="54">
        <v>0.52083333333333337</v>
      </c>
      <c r="O10" s="59">
        <f t="shared" si="1"/>
        <v>3.4722222222222265E-2</v>
      </c>
      <c r="P10" s="59">
        <f t="shared" si="2"/>
        <v>6.9444444444444198E-3</v>
      </c>
    </row>
    <row r="11" spans="3:16" ht="75" customHeight="1">
      <c r="C11" s="128" t="s">
        <v>42</v>
      </c>
      <c r="D11" s="129">
        <v>0.54861111111111105</v>
      </c>
      <c r="E11" s="130" t="s">
        <v>36</v>
      </c>
      <c r="F11" s="129">
        <v>0.58333333333333337</v>
      </c>
      <c r="G11" s="48"/>
      <c r="H11" s="60">
        <f>+D11</f>
        <v>0.54861111111111105</v>
      </c>
      <c r="I11" s="62" t="s">
        <v>36</v>
      </c>
      <c r="J11" s="61">
        <f t="shared" si="3"/>
        <v>0.58333333333333337</v>
      </c>
      <c r="K11" s="59">
        <f t="shared" si="0"/>
        <v>3.4722222222222321E-2</v>
      </c>
      <c r="L11" s="63">
        <v>0.53472222222222221</v>
      </c>
      <c r="M11" s="62" t="s">
        <v>36</v>
      </c>
      <c r="N11" s="54">
        <v>0.55555555555555558</v>
      </c>
      <c r="O11" s="59">
        <f>N10-L10</f>
        <v>3.4722222222222265E-2</v>
      </c>
      <c r="P11" s="59">
        <f t="shared" si="2"/>
        <v>5.5511151231257827E-17</v>
      </c>
    </row>
    <row r="12" spans="3:16" ht="75" customHeight="1">
      <c r="C12" s="128" t="s">
        <v>37</v>
      </c>
      <c r="D12" s="129">
        <v>0.59027777777777801</v>
      </c>
      <c r="E12" s="130" t="s">
        <v>36</v>
      </c>
      <c r="F12" s="129">
        <v>0.625</v>
      </c>
      <c r="H12" s="60">
        <f>+D12</f>
        <v>0.59027777777777801</v>
      </c>
      <c r="I12" s="62" t="s">
        <v>36</v>
      </c>
      <c r="J12" s="61">
        <f>+F12</f>
        <v>0.625</v>
      </c>
      <c r="K12" s="59">
        <f t="shared" si="0"/>
        <v>3.4722222222221988E-2</v>
      </c>
      <c r="L12" s="63">
        <v>0.5625</v>
      </c>
      <c r="M12" s="62" t="s">
        <v>36</v>
      </c>
      <c r="N12" s="54">
        <v>0.58333333333333337</v>
      </c>
      <c r="O12" s="59">
        <f>N11-L11</f>
        <v>2.083333333333337E-2</v>
      </c>
      <c r="P12" s="59">
        <f t="shared" si="2"/>
        <v>1.3888888888888618E-2</v>
      </c>
    </row>
    <row r="13" spans="3:16" ht="75" customHeight="1">
      <c r="C13" s="128" t="s">
        <v>41</v>
      </c>
      <c r="D13" s="131"/>
      <c r="E13" s="132"/>
      <c r="F13" s="129">
        <v>0.625</v>
      </c>
      <c r="H13" s="60">
        <v>0.5</v>
      </c>
      <c r="I13" s="62" t="s">
        <v>36</v>
      </c>
      <c r="J13" s="61">
        <f t="shared" si="3"/>
        <v>0.625</v>
      </c>
      <c r="K13" s="59">
        <f t="shared" si="0"/>
        <v>0.125</v>
      </c>
      <c r="L13" s="63">
        <v>0.5</v>
      </c>
      <c r="M13" s="62" t="s">
        <v>36</v>
      </c>
      <c r="N13" s="54">
        <v>0.58333333333333337</v>
      </c>
      <c r="O13" s="59">
        <f>N13-L13</f>
        <v>8.333333333333337E-2</v>
      </c>
      <c r="P13" s="59">
        <f t="shared" si="2"/>
        <v>4.166666666666663E-2</v>
      </c>
    </row>
    <row r="14" spans="3:16" ht="112.2" customHeight="1">
      <c r="C14" s="218" t="s">
        <v>54</v>
      </c>
      <c r="D14" s="218"/>
      <c r="E14" s="218"/>
      <c r="F14" s="218"/>
      <c r="H14" s="122"/>
      <c r="I14" s="123"/>
      <c r="J14" s="122"/>
      <c r="K14" s="124"/>
      <c r="L14" s="125"/>
      <c r="M14" s="123"/>
      <c r="N14" s="126"/>
      <c r="O14" s="124"/>
    </row>
    <row r="15" spans="3:16" ht="40.200000000000003" customHeight="1">
      <c r="C15" s="127"/>
      <c r="D15" s="127"/>
      <c r="E15" s="127"/>
      <c r="F15" s="127"/>
      <c r="H15" s="53"/>
    </row>
    <row r="16" spans="3:16" ht="30" customHeight="1">
      <c r="C16" s="121"/>
      <c r="D16" s="121"/>
      <c r="E16" s="121"/>
      <c r="F16" s="121"/>
      <c r="H16" s="53"/>
    </row>
    <row r="17" spans="3:8" ht="30" customHeight="1">
      <c r="C17" s="121"/>
      <c r="D17" s="121"/>
      <c r="E17" s="121"/>
      <c r="F17" s="121"/>
      <c r="H17" s="53"/>
    </row>
    <row r="18" spans="3:8" ht="30" customHeight="1">
      <c r="C18" s="121"/>
      <c r="D18" s="121"/>
      <c r="E18" s="121"/>
      <c r="F18" s="121"/>
    </row>
    <row r="19" spans="3:8" ht="30" customHeight="1">
      <c r="C19" s="49"/>
      <c r="D19" s="52"/>
      <c r="E19" s="50"/>
      <c r="F19" s="52"/>
    </row>
    <row r="20" spans="3:8" ht="30" customHeight="1">
      <c r="C20" s="49"/>
      <c r="D20" s="52"/>
      <c r="E20" s="50"/>
      <c r="F20" s="52"/>
    </row>
    <row r="21" spans="3:8" ht="30" customHeight="1">
      <c r="C21" s="49"/>
      <c r="D21" s="52"/>
      <c r="E21" s="50"/>
      <c r="F21" s="52"/>
    </row>
    <row r="22" spans="3:8" ht="30" customHeight="1">
      <c r="C22" s="49"/>
      <c r="D22" s="52"/>
      <c r="E22" s="50"/>
      <c r="F22" s="52"/>
    </row>
    <row r="23" spans="3:8" ht="30" customHeight="1">
      <c r="C23" s="49"/>
      <c r="D23" s="52"/>
      <c r="E23" s="50"/>
      <c r="F23" s="52"/>
    </row>
    <row r="24" spans="3:8" ht="30" customHeight="1">
      <c r="C24" s="49"/>
      <c r="D24" s="52"/>
      <c r="E24" s="50"/>
      <c r="F24" s="52"/>
    </row>
    <row r="25" spans="3:8" ht="30" customHeight="1">
      <c r="C25" s="49"/>
      <c r="D25" s="50"/>
      <c r="E25" s="50"/>
      <c r="F25" s="52"/>
    </row>
    <row r="26" spans="3:8" ht="30" customHeight="1">
      <c r="C26" s="49"/>
      <c r="D26" s="50"/>
      <c r="E26" s="50"/>
      <c r="F26" s="52"/>
    </row>
    <row r="27" spans="3:8" ht="30" customHeight="1">
      <c r="C27" s="49"/>
      <c r="D27" s="50"/>
      <c r="E27" s="50"/>
      <c r="F27" s="52"/>
    </row>
    <row r="28" spans="3:8" ht="30" customHeight="1">
      <c r="C28" s="49"/>
      <c r="D28" s="50"/>
      <c r="E28" s="50"/>
      <c r="F28" s="50"/>
    </row>
    <row r="29" spans="3:8" ht="30" customHeight="1">
      <c r="D29" s="51"/>
      <c r="E29" s="51"/>
      <c r="F29" s="51"/>
    </row>
    <row r="30" spans="3:8" ht="30" customHeight="1"/>
    <row r="31" spans="3:8" ht="30" customHeight="1"/>
    <row r="32" spans="3:8" ht="30" customHeight="1"/>
    <row r="33" ht="30" customHeight="1"/>
    <row r="34" ht="30" customHeight="1"/>
    <row r="35" ht="30" customHeight="1"/>
    <row r="36" ht="30" customHeight="1"/>
    <row r="37" ht="30" customHeight="1"/>
    <row r="38" ht="30" customHeight="1"/>
    <row r="39" ht="30" customHeight="1"/>
    <row r="40" ht="30" customHeight="1"/>
    <row r="41" ht="30" customHeight="1"/>
    <row r="42" ht="30" customHeight="1"/>
    <row r="43" ht="30" customHeight="1"/>
    <row r="44" ht="30" customHeight="1"/>
    <row r="45" ht="30" customHeight="1"/>
    <row r="46" ht="30" customHeight="1"/>
    <row r="47" ht="30" customHeight="1"/>
    <row r="48" ht="30" customHeight="1"/>
    <row r="49" ht="30" customHeight="1"/>
    <row r="50" ht="30" customHeight="1"/>
    <row r="51" ht="30" customHeight="1"/>
    <row r="52" ht="30" customHeight="1"/>
    <row r="53" ht="30" customHeight="1"/>
    <row r="54" ht="30" customHeight="1"/>
    <row r="55" ht="30" customHeight="1"/>
    <row r="56" ht="30" customHeight="1"/>
    <row r="57" ht="30" customHeight="1"/>
    <row r="58" ht="30" customHeight="1"/>
    <row r="59" ht="30" customHeight="1"/>
    <row r="60" ht="30" customHeight="1"/>
    <row r="61" ht="30" customHeight="1"/>
    <row r="62" ht="30" customHeight="1"/>
    <row r="63" ht="30" customHeight="1"/>
    <row r="64" ht="30" customHeight="1"/>
    <row r="65" ht="30" customHeight="1"/>
    <row r="66" ht="30" customHeight="1"/>
    <row r="67" ht="30" customHeight="1"/>
    <row r="68" ht="30" customHeight="1"/>
    <row r="69" ht="30" customHeight="1"/>
    <row r="70" ht="30" customHeight="1"/>
    <row r="71" ht="30" customHeight="1"/>
    <row r="72" ht="30" customHeight="1"/>
    <row r="73" ht="30" customHeight="1"/>
    <row r="74" ht="30" customHeight="1"/>
    <row r="75" ht="30" customHeight="1"/>
    <row r="76" ht="30" customHeight="1"/>
    <row r="77" ht="30" customHeight="1"/>
    <row r="78" ht="30" customHeight="1"/>
    <row r="79" ht="30" customHeight="1"/>
    <row r="80" ht="30" customHeight="1"/>
    <row r="81" ht="30" customHeight="1"/>
    <row r="82" ht="30" customHeight="1"/>
    <row r="83" ht="30" customHeight="1"/>
    <row r="84" ht="30" customHeight="1"/>
    <row r="85" ht="30" customHeight="1"/>
    <row r="86" ht="30" customHeight="1"/>
    <row r="87" ht="30" customHeight="1"/>
    <row r="88" ht="30" customHeight="1"/>
    <row r="89" ht="30" customHeight="1"/>
    <row r="90" ht="30" customHeight="1"/>
    <row r="91" ht="30" customHeight="1"/>
    <row r="92" ht="30" customHeight="1"/>
    <row r="93" ht="30" customHeight="1"/>
    <row r="94" ht="30" customHeight="1"/>
    <row r="95" ht="30" customHeight="1"/>
    <row r="96" ht="30" customHeight="1"/>
    <row r="97" ht="30" customHeight="1"/>
    <row r="98" ht="30" customHeight="1"/>
    <row r="99" ht="30" customHeight="1"/>
    <row r="100" ht="30" customHeight="1"/>
    <row r="101" ht="30" customHeight="1"/>
    <row r="102" ht="30" customHeight="1"/>
    <row r="103" ht="30" customHeight="1"/>
    <row r="104" ht="30" customHeight="1"/>
    <row r="105" ht="30" customHeight="1"/>
    <row r="106" ht="30" customHeight="1"/>
    <row r="107" ht="30" customHeight="1"/>
    <row r="108" ht="30" customHeight="1"/>
    <row r="109" ht="30" customHeight="1"/>
    <row r="110" ht="30" customHeight="1"/>
    <row r="111" ht="30" customHeight="1"/>
    <row r="112" ht="30" customHeight="1"/>
    <row r="113" ht="30" customHeight="1"/>
    <row r="114" ht="30" customHeight="1"/>
    <row r="115" ht="30" customHeight="1"/>
    <row r="116" ht="30" customHeight="1"/>
    <row r="117" ht="30" customHeight="1"/>
    <row r="118" ht="30" customHeight="1"/>
    <row r="119" ht="30" customHeight="1"/>
    <row r="120" ht="30" customHeight="1"/>
    <row r="121" ht="30" customHeight="1"/>
    <row r="122" ht="30" customHeight="1"/>
    <row r="123" ht="30" customHeight="1"/>
    <row r="124" ht="30" customHeight="1"/>
    <row r="125" ht="30" customHeight="1"/>
    <row r="126" ht="30" customHeight="1"/>
    <row r="127" ht="30" customHeight="1"/>
    <row r="128" ht="30" customHeight="1"/>
    <row r="129" ht="30" customHeight="1"/>
    <row r="130" ht="30" customHeight="1"/>
    <row r="131" ht="30" customHeight="1"/>
    <row r="132" ht="30" customHeight="1"/>
    <row r="133" ht="30" customHeight="1"/>
    <row r="134" ht="30" customHeight="1"/>
    <row r="135" ht="30" customHeight="1"/>
    <row r="136" ht="30" customHeight="1"/>
    <row r="137" ht="30" customHeight="1"/>
    <row r="138" ht="30" customHeight="1"/>
    <row r="139" ht="30" customHeight="1"/>
    <row r="140" ht="30" customHeight="1"/>
    <row r="141" ht="30" customHeight="1"/>
    <row r="142" ht="30" customHeight="1"/>
    <row r="143" ht="30" customHeight="1"/>
    <row r="144" ht="30" customHeight="1"/>
    <row r="145" ht="30" customHeight="1"/>
    <row r="146" ht="30" customHeight="1"/>
    <row r="147" ht="30" customHeight="1"/>
    <row r="148" ht="30" customHeight="1"/>
    <row r="149" ht="30" customHeight="1"/>
    <row r="150" ht="30" customHeight="1"/>
    <row r="151" ht="30" customHeight="1"/>
    <row r="152" ht="30" customHeight="1"/>
    <row r="153" ht="30" customHeight="1"/>
    <row r="154" ht="30" customHeight="1"/>
    <row r="155" ht="30" customHeight="1"/>
    <row r="156" ht="30" customHeight="1"/>
    <row r="157" ht="30" customHeight="1"/>
    <row r="158" ht="30" customHeight="1"/>
    <row r="159" ht="30" customHeight="1"/>
    <row r="160" ht="30" customHeight="1"/>
    <row r="161" ht="30" customHeight="1"/>
    <row r="162" ht="30" customHeight="1"/>
    <row r="163" ht="30" customHeight="1"/>
    <row r="164" ht="30" customHeight="1"/>
    <row r="165" ht="30" customHeight="1"/>
    <row r="166" ht="30" customHeight="1"/>
    <row r="167" ht="30" customHeight="1"/>
    <row r="168" ht="30" customHeight="1"/>
  </sheetData>
  <mergeCells count="6">
    <mergeCell ref="L3:O3"/>
    <mergeCell ref="C14:F14"/>
    <mergeCell ref="C4:F4"/>
    <mergeCell ref="H3:K3"/>
    <mergeCell ref="C2:F2"/>
    <mergeCell ref="C3:F3"/>
  </mergeCells>
  <phoneticPr fontId="2"/>
  <printOptions horizontalCentered="1"/>
  <pageMargins left="0.19685039370078741" right="0.19685039370078741" top="0.39370078740157483" bottom="0.19685039370078741" header="0" footer="0"/>
  <pageSetup paperSize="9" scale="84" orientation="portrait" horizontalDpi="4294967293"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7724B5-8F32-4390-8BDB-95E5876B9A2E}">
  <dimension ref="B1:S66"/>
  <sheetViews>
    <sheetView workbookViewId="0">
      <pane xSplit="3" ySplit="3" topLeftCell="D40" activePane="bottomRight" state="frozen"/>
      <selection pane="topRight" activeCell="D1" sqref="D1"/>
      <selection pane="bottomLeft" activeCell="A4" sqref="A4"/>
      <selection pane="bottomRight" activeCell="O59" sqref="O59"/>
    </sheetView>
  </sheetViews>
  <sheetFormatPr defaultRowHeight="13.2"/>
  <cols>
    <col min="2" max="2" width="7.109375" customWidth="1"/>
    <col min="3" max="3" width="11.21875" customWidth="1"/>
    <col min="4" max="10" width="15.77734375" customWidth="1"/>
    <col min="11" max="11" width="2.77734375" customWidth="1"/>
    <col min="13" max="19" width="12.21875" customWidth="1"/>
  </cols>
  <sheetData>
    <row r="1" spans="2:19" ht="18" thickBot="1">
      <c r="C1" s="16" t="s">
        <v>33</v>
      </c>
      <c r="L1" s="16" t="s">
        <v>51</v>
      </c>
    </row>
    <row r="2" spans="2:19" ht="17.399999999999999">
      <c r="C2" s="207" t="s">
        <v>3</v>
      </c>
      <c r="D2" s="197" t="s">
        <v>4</v>
      </c>
      <c r="E2" s="209" t="s">
        <v>5</v>
      </c>
      <c r="F2" s="197" t="s">
        <v>6</v>
      </c>
      <c r="G2" s="197" t="s">
        <v>7</v>
      </c>
      <c r="H2" s="3" t="s">
        <v>8</v>
      </c>
      <c r="I2" s="3" t="s">
        <v>10</v>
      </c>
      <c r="J2" s="197" t="s">
        <v>12</v>
      </c>
      <c r="L2" s="207" t="s">
        <v>3</v>
      </c>
      <c r="M2" s="197" t="s">
        <v>4</v>
      </c>
      <c r="N2" s="209" t="s">
        <v>5</v>
      </c>
      <c r="O2" s="197" t="s">
        <v>6</v>
      </c>
      <c r="P2" s="197" t="s">
        <v>7</v>
      </c>
      <c r="Q2" s="3" t="s">
        <v>8</v>
      </c>
      <c r="R2" s="3" t="s">
        <v>10</v>
      </c>
      <c r="S2" s="197" t="s">
        <v>12</v>
      </c>
    </row>
    <row r="3" spans="2:19" ht="18" thickBot="1">
      <c r="C3" s="208"/>
      <c r="D3" s="198"/>
      <c r="E3" s="210"/>
      <c r="F3" s="198"/>
      <c r="G3" s="198"/>
      <c r="H3" s="4" t="s">
        <v>9</v>
      </c>
      <c r="I3" s="4" t="s">
        <v>11</v>
      </c>
      <c r="J3" s="198"/>
      <c r="K3" s="35"/>
      <c r="L3" s="208"/>
      <c r="M3" s="198"/>
      <c r="N3" s="210"/>
      <c r="O3" s="198"/>
      <c r="P3" s="198"/>
      <c r="Q3" s="4" t="s">
        <v>9</v>
      </c>
      <c r="R3" s="4" t="s">
        <v>11</v>
      </c>
      <c r="S3" s="198"/>
    </row>
    <row r="4" spans="2:19" ht="17.399999999999999" customHeight="1" thickBot="1">
      <c r="C4" s="36" t="s">
        <v>2</v>
      </c>
      <c r="D4" s="66">
        <f>D41-D14</f>
        <v>0.1875</v>
      </c>
      <c r="E4" s="66">
        <f>E39-E21</f>
        <v>0.12847222222222227</v>
      </c>
      <c r="F4" s="66">
        <f>F39-F23</f>
        <v>0.11458333333333337</v>
      </c>
      <c r="G4" s="66">
        <f>G39-G23</f>
        <v>0.11458333333333337</v>
      </c>
      <c r="H4" s="66">
        <f>H27-H23</f>
        <v>2.777777777777779E-2</v>
      </c>
      <c r="I4" s="66">
        <f>I32-I29</f>
        <v>2.083333333333337E-2</v>
      </c>
      <c r="J4" s="66">
        <f>J38-J35</f>
        <v>2.0833333333333259E-2</v>
      </c>
      <c r="K4" s="35"/>
      <c r="L4" s="36" t="s">
        <v>2</v>
      </c>
      <c r="M4" s="66">
        <f>M35-M14</f>
        <v>0.14583333333333337</v>
      </c>
      <c r="N4" s="66">
        <f>N32-N21</f>
        <v>7.6388888888888895E-2</v>
      </c>
      <c r="O4" s="66">
        <f>O35-O23</f>
        <v>8.333333333333337E-2</v>
      </c>
      <c r="P4" s="66">
        <f>P35-P23</f>
        <v>8.333333333333337E-2</v>
      </c>
      <c r="Q4" s="66">
        <f>Q28-Q24</f>
        <v>2.430555555555558E-2</v>
      </c>
      <c r="R4" s="66">
        <f>R31-R28</f>
        <v>2.083333333333337E-2</v>
      </c>
      <c r="S4" s="66">
        <f>S35-S32</f>
        <v>2.083333333333337E-2</v>
      </c>
    </row>
    <row r="5" spans="2:19" ht="17.399999999999999" customHeight="1">
      <c r="B5" s="20"/>
      <c r="C5" s="21">
        <v>0.375</v>
      </c>
      <c r="D5" s="67">
        <v>0.375</v>
      </c>
      <c r="E5" s="68"/>
      <c r="F5" s="94"/>
      <c r="G5" s="94"/>
      <c r="H5" s="94"/>
      <c r="I5" s="94"/>
      <c r="J5" s="94"/>
      <c r="K5" s="35"/>
      <c r="L5" s="21">
        <v>0.375</v>
      </c>
      <c r="M5" s="67">
        <v>0.375</v>
      </c>
      <c r="N5" s="68"/>
      <c r="O5" s="68"/>
      <c r="P5" s="68"/>
      <c r="Q5" s="68"/>
      <c r="R5" s="68"/>
      <c r="S5" s="68"/>
    </row>
    <row r="6" spans="2:19" ht="17.399999999999999" customHeight="1">
      <c r="B6" s="20"/>
      <c r="C6" s="22">
        <v>0.38194444444444442</v>
      </c>
      <c r="D6" s="69" t="s">
        <v>32</v>
      </c>
      <c r="E6" s="70"/>
      <c r="F6" s="95"/>
      <c r="G6" s="95"/>
      <c r="H6" s="95"/>
      <c r="I6" s="95"/>
      <c r="J6" s="95"/>
      <c r="K6" s="35"/>
      <c r="L6" s="22">
        <v>0.38194444444444442</v>
      </c>
      <c r="M6" s="69" t="s">
        <v>32</v>
      </c>
      <c r="N6" s="70"/>
      <c r="O6" s="70"/>
      <c r="P6" s="70"/>
      <c r="Q6" s="70"/>
      <c r="R6" s="70"/>
      <c r="S6" s="70"/>
    </row>
    <row r="7" spans="2:19" ht="17.399999999999999" customHeight="1">
      <c r="B7" s="20"/>
      <c r="C7" s="22">
        <v>0.3888888888888889</v>
      </c>
      <c r="D7" s="71"/>
      <c r="E7" s="70"/>
      <c r="F7" s="95"/>
      <c r="G7" s="95"/>
      <c r="H7" s="95"/>
      <c r="I7" s="95"/>
      <c r="J7" s="95"/>
      <c r="K7" s="35"/>
      <c r="L7" s="22">
        <v>0.3888888888888889</v>
      </c>
      <c r="M7" s="71"/>
      <c r="N7" s="70"/>
      <c r="O7" s="70"/>
      <c r="P7" s="70"/>
      <c r="Q7" s="70"/>
      <c r="R7" s="70"/>
      <c r="S7" s="70"/>
    </row>
    <row r="8" spans="2:19" ht="17.399999999999999" customHeight="1">
      <c r="B8" s="20"/>
      <c r="C8" s="22">
        <v>0.39583333333333331</v>
      </c>
      <c r="D8" s="69"/>
      <c r="E8" s="70"/>
      <c r="F8" s="95"/>
      <c r="G8" s="95"/>
      <c r="H8" s="95"/>
      <c r="I8" s="95"/>
      <c r="J8" s="95"/>
      <c r="K8" s="35"/>
      <c r="L8" s="22">
        <v>0.39583333333333331</v>
      </c>
      <c r="M8" s="69"/>
      <c r="N8" s="70"/>
      <c r="O8" s="70"/>
      <c r="P8" s="70"/>
      <c r="Q8" s="70"/>
      <c r="R8" s="70"/>
      <c r="S8" s="70"/>
    </row>
    <row r="9" spans="2:19" ht="17.399999999999999" customHeight="1">
      <c r="B9" s="20"/>
      <c r="C9" s="22">
        <v>0.40277777777777773</v>
      </c>
      <c r="D9" s="72"/>
      <c r="E9" s="70"/>
      <c r="F9" s="95"/>
      <c r="G9" s="95"/>
      <c r="H9" s="95"/>
      <c r="I9" s="95"/>
      <c r="J9" s="95"/>
      <c r="K9" s="35"/>
      <c r="L9" s="22">
        <v>0.40277777777777773</v>
      </c>
      <c r="M9" s="72"/>
      <c r="N9" s="70"/>
      <c r="O9" s="70"/>
      <c r="P9" s="70"/>
      <c r="Q9" s="70"/>
      <c r="R9" s="70"/>
      <c r="S9" s="70"/>
    </row>
    <row r="10" spans="2:19" ht="17.399999999999999" customHeight="1" thickBot="1">
      <c r="B10" s="20"/>
      <c r="C10" s="23">
        <v>0.40972222222222227</v>
      </c>
      <c r="D10" s="73"/>
      <c r="E10" s="74"/>
      <c r="F10" s="96"/>
      <c r="G10" s="96"/>
      <c r="H10" s="96"/>
      <c r="I10" s="96"/>
      <c r="J10" s="96"/>
      <c r="K10" s="35"/>
      <c r="L10" s="23">
        <v>0.40972222222222227</v>
      </c>
      <c r="M10" s="73"/>
      <c r="N10" s="74"/>
      <c r="O10" s="74"/>
      <c r="P10" s="74"/>
      <c r="Q10" s="74"/>
      <c r="R10" s="74"/>
      <c r="S10" s="74"/>
    </row>
    <row r="11" spans="2:19" ht="17.399999999999999" customHeight="1">
      <c r="B11" s="20"/>
      <c r="C11" s="21">
        <v>0.41666666666666669</v>
      </c>
      <c r="D11" s="75"/>
      <c r="E11" s="108"/>
      <c r="F11" s="158"/>
      <c r="G11" s="158"/>
      <c r="H11" s="158"/>
      <c r="I11" s="158"/>
      <c r="J11" s="158"/>
      <c r="K11" s="35"/>
      <c r="L11" s="21">
        <v>0.41666666666666669</v>
      </c>
      <c r="M11" s="75"/>
      <c r="N11" s="68"/>
      <c r="O11" s="68"/>
      <c r="P11" s="68"/>
      <c r="Q11" s="68"/>
      <c r="R11" s="68"/>
      <c r="S11" s="68"/>
    </row>
    <row r="12" spans="2:19" ht="17.399999999999999" customHeight="1">
      <c r="B12" s="20"/>
      <c r="C12" s="22">
        <v>0.4236111111111111</v>
      </c>
      <c r="D12" s="72"/>
      <c r="E12" s="105"/>
      <c r="F12" s="159"/>
      <c r="G12" s="159"/>
      <c r="H12" s="159"/>
      <c r="I12" s="159"/>
      <c r="J12" s="159"/>
      <c r="K12" s="35"/>
      <c r="L12" s="22">
        <v>0.4236111111111111</v>
      </c>
      <c r="M12" s="72"/>
      <c r="N12" s="70"/>
      <c r="O12" s="70"/>
      <c r="P12" s="70"/>
      <c r="Q12" s="70"/>
      <c r="R12" s="70"/>
      <c r="S12" s="70"/>
    </row>
    <row r="13" spans="2:19" ht="17.399999999999999" customHeight="1">
      <c r="B13" s="20"/>
      <c r="C13" s="22">
        <v>0.43055555555555558</v>
      </c>
      <c r="D13" s="72"/>
      <c r="E13" s="105"/>
      <c r="F13" s="159"/>
      <c r="G13" s="159"/>
      <c r="H13" s="159"/>
      <c r="I13" s="159"/>
      <c r="J13" s="159"/>
      <c r="K13" s="35"/>
      <c r="L13" s="22">
        <v>0.43055555555555558</v>
      </c>
      <c r="M13" s="72"/>
      <c r="N13" s="70"/>
      <c r="O13" s="70"/>
      <c r="P13" s="70"/>
      <c r="Q13" s="70"/>
      <c r="R13" s="70"/>
      <c r="S13" s="70"/>
    </row>
    <row r="14" spans="2:19" ht="17.399999999999999" customHeight="1">
      <c r="B14" s="20"/>
      <c r="C14" s="22">
        <v>0.4375</v>
      </c>
      <c r="D14" s="71">
        <v>0.4375</v>
      </c>
      <c r="E14" s="105"/>
      <c r="F14" s="159"/>
      <c r="G14" s="159"/>
      <c r="H14" s="152">
        <v>0.4375</v>
      </c>
      <c r="I14" s="159"/>
      <c r="J14" s="159"/>
      <c r="K14" s="35"/>
      <c r="L14" s="22">
        <v>0.4375</v>
      </c>
      <c r="M14" s="71">
        <v>0.4375</v>
      </c>
      <c r="N14" s="70"/>
      <c r="O14" s="70"/>
      <c r="P14" s="70"/>
      <c r="Q14" s="70"/>
      <c r="R14" s="70"/>
      <c r="S14" s="70"/>
    </row>
    <row r="15" spans="2:19" ht="17.399999999999999" customHeight="1">
      <c r="B15" s="20"/>
      <c r="C15" s="22">
        <v>0.44444444444444442</v>
      </c>
      <c r="D15" s="69" t="s">
        <v>14</v>
      </c>
      <c r="E15" s="105"/>
      <c r="F15" s="159"/>
      <c r="G15" s="159"/>
      <c r="H15" s="157" t="s">
        <v>60</v>
      </c>
      <c r="I15" s="159"/>
      <c r="J15" s="159"/>
      <c r="K15" s="35"/>
      <c r="L15" s="22">
        <v>0.44444444444444442</v>
      </c>
      <c r="M15" s="69" t="s">
        <v>14</v>
      </c>
      <c r="N15" s="70"/>
      <c r="O15" s="70"/>
      <c r="P15" s="70"/>
      <c r="Q15" s="70"/>
      <c r="R15" s="70"/>
      <c r="S15" s="70"/>
    </row>
    <row r="16" spans="2:19" ht="17.399999999999999" customHeight="1" thickBot="1">
      <c r="B16" s="20"/>
      <c r="C16" s="23">
        <v>0.4513888888888889</v>
      </c>
      <c r="D16" s="76"/>
      <c r="E16" s="107"/>
      <c r="F16" s="160"/>
      <c r="G16" s="160"/>
      <c r="H16" s="160"/>
      <c r="I16" s="160"/>
      <c r="J16" s="160"/>
      <c r="K16" s="35"/>
      <c r="L16" s="23">
        <v>0.4513888888888889</v>
      </c>
      <c r="M16" s="76"/>
      <c r="N16" s="74"/>
      <c r="O16" s="74"/>
      <c r="P16" s="74"/>
      <c r="Q16" s="74"/>
      <c r="R16" s="74"/>
      <c r="S16" s="74"/>
    </row>
    <row r="17" spans="2:19" ht="17.399999999999999" customHeight="1">
      <c r="B17" s="20"/>
      <c r="C17" s="21">
        <v>0.45833333333333331</v>
      </c>
      <c r="D17" s="77"/>
      <c r="E17" s="68"/>
      <c r="F17" s="94"/>
      <c r="G17" s="94"/>
      <c r="H17" s="94"/>
      <c r="I17" s="94"/>
      <c r="J17" s="94"/>
      <c r="K17" s="35"/>
      <c r="L17" s="21">
        <v>0.45833333333333331</v>
      </c>
      <c r="M17" s="77"/>
      <c r="N17" s="68"/>
      <c r="O17" s="68"/>
      <c r="P17" s="68"/>
      <c r="Q17" s="68"/>
      <c r="R17" s="68"/>
      <c r="S17" s="68"/>
    </row>
    <row r="18" spans="2:19" ht="17.399999999999999" customHeight="1">
      <c r="B18" s="20"/>
      <c r="C18" s="22">
        <v>0.46527777777777773</v>
      </c>
      <c r="D18" s="78"/>
      <c r="E18" s="70"/>
      <c r="F18" s="95"/>
      <c r="G18" s="95"/>
      <c r="H18" s="95"/>
      <c r="I18" s="95"/>
      <c r="J18" s="95"/>
      <c r="K18" s="35"/>
      <c r="L18" s="22">
        <v>0.46527777777777773</v>
      </c>
      <c r="M18" s="78"/>
      <c r="N18" s="70"/>
      <c r="O18" s="70"/>
      <c r="P18" s="70"/>
      <c r="Q18" s="70"/>
      <c r="R18" s="70"/>
      <c r="S18" s="70"/>
    </row>
    <row r="19" spans="2:19" ht="17.399999999999999" customHeight="1">
      <c r="B19" s="20"/>
      <c r="C19" s="22">
        <v>0.47222222222222227</v>
      </c>
      <c r="D19" s="78"/>
      <c r="E19" s="70"/>
      <c r="F19" s="95"/>
      <c r="G19" s="95"/>
      <c r="H19" s="95"/>
      <c r="I19" s="95"/>
      <c r="J19" s="95"/>
      <c r="K19" s="35"/>
      <c r="L19" s="22">
        <v>0.47222222222222227</v>
      </c>
      <c r="M19" s="78"/>
      <c r="N19" s="70"/>
      <c r="O19" s="70"/>
      <c r="P19" s="70"/>
      <c r="Q19" s="70"/>
      <c r="R19" s="70"/>
      <c r="S19" s="70"/>
    </row>
    <row r="20" spans="2:19" ht="17.399999999999999" customHeight="1">
      <c r="B20" s="20"/>
      <c r="C20" s="22">
        <v>0.47916666666666669</v>
      </c>
      <c r="D20" s="78"/>
      <c r="E20" s="70"/>
      <c r="F20" s="95"/>
      <c r="G20" s="95"/>
      <c r="H20" s="95"/>
      <c r="I20" s="95"/>
      <c r="J20" s="95"/>
      <c r="K20" s="35"/>
      <c r="L20" s="22">
        <v>0.47916666666666669</v>
      </c>
      <c r="M20" s="78"/>
      <c r="N20" s="70"/>
      <c r="O20" s="70"/>
      <c r="P20" s="70"/>
      <c r="Q20" s="70"/>
      <c r="R20" s="70"/>
      <c r="S20" s="70"/>
    </row>
    <row r="21" spans="2:19" ht="17.399999999999999" customHeight="1">
      <c r="B21" s="20"/>
      <c r="C21" s="22">
        <v>0.4861111111111111</v>
      </c>
      <c r="D21" s="78"/>
      <c r="E21" s="79">
        <v>0.4861111111111111</v>
      </c>
      <c r="F21" s="95"/>
      <c r="G21" s="95"/>
      <c r="H21" s="95"/>
      <c r="I21" s="95"/>
      <c r="J21" s="95"/>
      <c r="K21" s="35"/>
      <c r="L21" s="22">
        <v>0.4861111111111111</v>
      </c>
      <c r="M21" s="78"/>
      <c r="N21" s="79">
        <v>0.4861111111111111</v>
      </c>
      <c r="O21" s="70"/>
      <c r="P21" s="70"/>
      <c r="Q21" s="70"/>
      <c r="R21" s="70"/>
      <c r="S21" s="70"/>
    </row>
    <row r="22" spans="2:19" ht="17.399999999999999" customHeight="1" thickBot="1">
      <c r="B22" s="20"/>
      <c r="C22" s="23">
        <v>0.49305555555555558</v>
      </c>
      <c r="D22" s="76"/>
      <c r="E22" s="80" t="s">
        <v>15</v>
      </c>
      <c r="F22" s="96"/>
      <c r="G22" s="96"/>
      <c r="H22" s="96"/>
      <c r="I22" s="96"/>
      <c r="J22" s="96"/>
      <c r="K22" s="35"/>
      <c r="L22" s="23">
        <v>0.49305555555555558</v>
      </c>
      <c r="M22" s="76"/>
      <c r="N22" s="80" t="s">
        <v>15</v>
      </c>
      <c r="O22" s="74"/>
      <c r="P22" s="74"/>
      <c r="Q22" s="74"/>
      <c r="R22" s="74"/>
      <c r="S22" s="74"/>
    </row>
    <row r="23" spans="2:19" ht="17.399999999999999" customHeight="1">
      <c r="B23" s="20"/>
      <c r="C23" s="26">
        <v>0.5</v>
      </c>
      <c r="D23" s="67">
        <v>0.5</v>
      </c>
      <c r="E23" s="68"/>
      <c r="F23" s="67">
        <v>0.5</v>
      </c>
      <c r="G23" s="67">
        <v>0.5</v>
      </c>
      <c r="H23" s="162">
        <v>0.5</v>
      </c>
      <c r="I23" s="93"/>
      <c r="J23" s="93"/>
      <c r="K23" s="35"/>
      <c r="L23" s="26">
        <v>0.5</v>
      </c>
      <c r="M23" s="67">
        <v>0.5</v>
      </c>
      <c r="N23" s="68"/>
      <c r="O23" s="67">
        <v>0.5</v>
      </c>
      <c r="P23" s="67">
        <v>0.5</v>
      </c>
      <c r="Q23" s="81"/>
      <c r="R23" s="82"/>
      <c r="S23" s="82"/>
    </row>
    <row r="24" spans="2:19" ht="17.399999999999999" customHeight="1">
      <c r="B24" s="20"/>
      <c r="C24" s="22">
        <v>0.50694444444444442</v>
      </c>
      <c r="D24" s="69" t="s">
        <v>17</v>
      </c>
      <c r="E24" s="70"/>
      <c r="F24" s="97" t="s">
        <v>21</v>
      </c>
      <c r="G24" s="97" t="s">
        <v>22</v>
      </c>
      <c r="H24" s="163" t="s">
        <v>0</v>
      </c>
      <c r="I24" s="98"/>
      <c r="J24" s="98"/>
      <c r="K24" s="35"/>
      <c r="L24" s="22">
        <v>0.50694444444444442</v>
      </c>
      <c r="M24" s="69" t="s">
        <v>17</v>
      </c>
      <c r="N24" s="70"/>
      <c r="O24" s="83" t="s">
        <v>21</v>
      </c>
      <c r="P24" s="83" t="s">
        <v>22</v>
      </c>
      <c r="Q24" s="71">
        <v>0.51041666666666663</v>
      </c>
      <c r="R24" s="84"/>
      <c r="S24" s="84"/>
    </row>
    <row r="25" spans="2:19" ht="17.399999999999999" customHeight="1">
      <c r="B25" s="20"/>
      <c r="C25" s="22">
        <v>0.51388888888888895</v>
      </c>
      <c r="D25" s="69" t="s">
        <v>18</v>
      </c>
      <c r="E25" s="70"/>
      <c r="F25" s="97"/>
      <c r="G25" s="97"/>
      <c r="H25" s="43"/>
      <c r="I25" s="98"/>
      <c r="J25" s="98"/>
      <c r="K25" s="35"/>
      <c r="L25" s="22">
        <v>0.51388888888888895</v>
      </c>
      <c r="M25" s="69" t="s">
        <v>18</v>
      </c>
      <c r="N25" s="70"/>
      <c r="O25" s="83"/>
      <c r="P25" s="83"/>
      <c r="Q25" s="83" t="s">
        <v>0</v>
      </c>
      <c r="R25" s="84"/>
      <c r="S25" s="84"/>
    </row>
    <row r="26" spans="2:19" ht="17.399999999999999" customHeight="1">
      <c r="B26" s="20"/>
      <c r="C26" s="22">
        <v>0.52083333333333337</v>
      </c>
      <c r="D26" s="85"/>
      <c r="E26" s="152">
        <v>0.52083333333333337</v>
      </c>
      <c r="F26" s="95"/>
      <c r="G26" s="95"/>
      <c r="H26" s="152"/>
      <c r="I26" s="98"/>
      <c r="J26" s="98"/>
      <c r="K26" s="35"/>
      <c r="L26" s="22">
        <v>0.52083333333333337</v>
      </c>
      <c r="M26" s="85"/>
      <c r="N26" s="71">
        <v>0.52083333333333337</v>
      </c>
      <c r="O26" s="70"/>
      <c r="P26" s="105"/>
      <c r="Q26" s="105"/>
      <c r="R26" s="105"/>
      <c r="S26" s="105"/>
    </row>
    <row r="27" spans="2:19" ht="17.399999999999999" customHeight="1">
      <c r="B27" s="20"/>
      <c r="C27" s="22">
        <v>0.52777777777777779</v>
      </c>
      <c r="D27" s="72"/>
      <c r="E27" s="153" t="s">
        <v>52</v>
      </c>
      <c r="F27" s="95"/>
      <c r="G27" s="95"/>
      <c r="H27" s="152">
        <v>0.52777777777777779</v>
      </c>
      <c r="I27" s="152">
        <v>0.52777777777777779</v>
      </c>
      <c r="J27" s="98"/>
      <c r="K27" s="35"/>
      <c r="L27" s="22">
        <v>0.52777777777777779</v>
      </c>
      <c r="M27" s="72"/>
      <c r="N27" s="69" t="s">
        <v>19</v>
      </c>
      <c r="O27" s="70"/>
      <c r="P27" s="105"/>
      <c r="Q27" s="106"/>
      <c r="R27" s="105"/>
      <c r="S27" s="105"/>
    </row>
    <row r="28" spans="2:19" ht="17.399999999999999" customHeight="1" thickBot="1">
      <c r="B28" s="20"/>
      <c r="C28" s="23">
        <v>0.53472222222222221</v>
      </c>
      <c r="D28" s="73"/>
      <c r="E28" s="153"/>
      <c r="F28" s="96"/>
      <c r="G28" s="96"/>
      <c r="H28" s="163" t="s">
        <v>1</v>
      </c>
      <c r="I28" s="166" t="s">
        <v>60</v>
      </c>
      <c r="J28" s="99"/>
      <c r="K28" s="35"/>
      <c r="L28" s="23">
        <v>0.53472222222222221</v>
      </c>
      <c r="M28" s="73"/>
      <c r="N28" s="86" t="s">
        <v>20</v>
      </c>
      <c r="O28" s="74"/>
      <c r="P28" s="107"/>
      <c r="Q28" s="87">
        <v>0.53472222222222221</v>
      </c>
      <c r="R28" s="87">
        <v>0.53472222222222221</v>
      </c>
      <c r="S28" s="107"/>
    </row>
    <row r="29" spans="2:19" ht="17.399999999999999" customHeight="1">
      <c r="B29" s="20"/>
      <c r="C29" s="21">
        <v>0.54166666666666663</v>
      </c>
      <c r="D29" s="28"/>
      <c r="E29" s="81"/>
      <c r="F29" s="93"/>
      <c r="G29" s="93"/>
      <c r="H29" s="162"/>
      <c r="I29" s="165">
        <v>0.54166666666666663</v>
      </c>
      <c r="J29" s="93"/>
      <c r="K29" s="35"/>
      <c r="L29" s="21">
        <v>0.54166666666666663</v>
      </c>
      <c r="M29" s="77"/>
      <c r="N29" s="77"/>
      <c r="O29" s="68"/>
      <c r="P29" s="108"/>
      <c r="Q29" s="91" t="s">
        <v>1</v>
      </c>
      <c r="R29" s="91" t="s">
        <v>0</v>
      </c>
      <c r="S29" s="108"/>
    </row>
    <row r="30" spans="2:19" ht="17.399999999999999" customHeight="1">
      <c r="B30" s="20"/>
      <c r="C30" s="22">
        <v>0.54861111111111105</v>
      </c>
      <c r="D30" s="27"/>
      <c r="E30" s="27"/>
      <c r="F30" s="98"/>
      <c r="G30" s="98"/>
      <c r="H30" s="163"/>
      <c r="I30" s="163" t="s">
        <v>0</v>
      </c>
      <c r="J30" s="98"/>
      <c r="K30" s="35"/>
      <c r="L30" s="22">
        <v>0.54861111111111105</v>
      </c>
      <c r="M30" s="78"/>
      <c r="N30" s="78"/>
      <c r="O30" s="70"/>
      <c r="P30" s="105"/>
      <c r="Q30" s="106"/>
      <c r="R30" s="109"/>
      <c r="S30" s="105"/>
    </row>
    <row r="31" spans="2:19" ht="17.399999999999999" customHeight="1">
      <c r="B31" s="20"/>
      <c r="C31" s="22">
        <v>0.55555555555555558</v>
      </c>
      <c r="D31" s="29"/>
      <c r="E31" s="29"/>
      <c r="F31" s="98"/>
      <c r="G31" s="98"/>
      <c r="H31" s="104"/>
      <c r="I31" s="43"/>
      <c r="J31" s="98"/>
      <c r="K31" s="35"/>
      <c r="L31" s="22">
        <v>0.55555555555555558</v>
      </c>
      <c r="M31" s="72"/>
      <c r="N31" s="72"/>
      <c r="O31" s="70"/>
      <c r="P31" s="105"/>
      <c r="Q31" s="106"/>
      <c r="R31" s="71">
        <v>0.55555555555555558</v>
      </c>
      <c r="S31" s="105"/>
    </row>
    <row r="32" spans="2:19" ht="17.399999999999999" customHeight="1">
      <c r="B32" s="20"/>
      <c r="C32" s="22">
        <v>0.5625</v>
      </c>
      <c r="D32" s="29"/>
      <c r="E32" s="40"/>
      <c r="F32" s="98"/>
      <c r="G32" s="98"/>
      <c r="H32" s="98"/>
      <c r="I32" s="164">
        <v>0.5625</v>
      </c>
      <c r="J32" s="39"/>
      <c r="K32" s="35"/>
      <c r="L32" s="22">
        <v>0.5625</v>
      </c>
      <c r="M32" s="72"/>
      <c r="N32" s="88">
        <v>0.5625</v>
      </c>
      <c r="O32" s="70"/>
      <c r="P32" s="105"/>
      <c r="Q32" s="105"/>
      <c r="R32" s="83" t="s">
        <v>1</v>
      </c>
      <c r="S32" s="71">
        <v>0.5625</v>
      </c>
    </row>
    <row r="33" spans="2:19" ht="17.399999999999999" customHeight="1">
      <c r="B33" s="20"/>
      <c r="C33" s="22">
        <v>0.56944444444444442</v>
      </c>
      <c r="D33" s="29"/>
      <c r="E33" s="41"/>
      <c r="F33" s="98"/>
      <c r="G33" s="98"/>
      <c r="H33" s="98"/>
      <c r="I33" s="163" t="s">
        <v>1</v>
      </c>
      <c r="J33" s="152">
        <v>0.56944444444444442</v>
      </c>
      <c r="K33" s="35"/>
      <c r="L33" s="22">
        <v>0.56944444444444442</v>
      </c>
      <c r="M33" s="72"/>
      <c r="N33" s="89" t="s">
        <v>25</v>
      </c>
      <c r="O33" s="70"/>
      <c r="P33" s="105"/>
      <c r="Q33" s="105"/>
      <c r="R33" s="71"/>
      <c r="S33" s="83" t="s">
        <v>0</v>
      </c>
    </row>
    <row r="34" spans="2:19" ht="17.399999999999999" customHeight="1" thickBot="1">
      <c r="B34" s="20"/>
      <c r="C34" s="23">
        <v>0.57638888888888895</v>
      </c>
      <c r="D34" s="30"/>
      <c r="E34" s="30"/>
      <c r="F34" s="99"/>
      <c r="G34" s="99"/>
      <c r="H34" s="99"/>
      <c r="I34" s="65"/>
      <c r="J34" s="166" t="s">
        <v>81</v>
      </c>
      <c r="K34" s="35"/>
      <c r="L34" s="23">
        <v>0.57638888888888895</v>
      </c>
      <c r="M34" s="73"/>
      <c r="N34" s="73"/>
      <c r="O34" s="74"/>
      <c r="P34" s="107"/>
      <c r="Q34" s="107"/>
      <c r="R34" s="87"/>
      <c r="S34" s="110"/>
    </row>
    <row r="35" spans="2:19" ht="17.399999999999999" customHeight="1">
      <c r="B35" s="20"/>
      <c r="C35" s="31">
        <v>0.58333333333333337</v>
      </c>
      <c r="D35" s="28"/>
      <c r="E35" s="42"/>
      <c r="F35" s="92"/>
      <c r="G35" s="92"/>
      <c r="H35" s="93"/>
      <c r="I35" s="165"/>
      <c r="J35" s="165">
        <v>0.58333333333333337</v>
      </c>
      <c r="K35" s="35"/>
      <c r="L35" s="31">
        <v>0.58333333333333337</v>
      </c>
      <c r="M35" s="90">
        <v>0.58333333333333337</v>
      </c>
      <c r="N35" s="90">
        <v>0.58333333333333337</v>
      </c>
      <c r="O35" s="90">
        <v>0.58333333333333337</v>
      </c>
      <c r="P35" s="90">
        <v>0.58333333333333337</v>
      </c>
      <c r="Q35" s="82"/>
      <c r="R35" s="82"/>
      <c r="S35" s="67">
        <v>0.58333333333333337</v>
      </c>
    </row>
    <row r="36" spans="2:19" ht="17.399999999999999" customHeight="1">
      <c r="B36" s="20"/>
      <c r="C36" s="24">
        <v>0.59027777777777779</v>
      </c>
      <c r="D36" s="43"/>
      <c r="E36" s="41"/>
      <c r="F36" s="134"/>
      <c r="G36" s="134"/>
      <c r="H36" s="98"/>
      <c r="I36" s="163"/>
      <c r="J36" s="163" t="s">
        <v>0</v>
      </c>
      <c r="K36" s="35"/>
      <c r="L36" s="24">
        <v>0.59027777777777779</v>
      </c>
      <c r="M36" s="89" t="s">
        <v>27</v>
      </c>
      <c r="N36" s="89" t="s">
        <v>28</v>
      </c>
      <c r="O36" s="89" t="s">
        <v>29</v>
      </c>
      <c r="P36" s="89" t="s">
        <v>30</v>
      </c>
      <c r="Q36" s="84"/>
      <c r="R36" s="84"/>
      <c r="S36" s="83" t="s">
        <v>1</v>
      </c>
    </row>
    <row r="37" spans="2:19" ht="17.399999999999999" customHeight="1">
      <c r="B37" s="20"/>
      <c r="C37" s="24">
        <v>0.59722222222222221</v>
      </c>
      <c r="D37" s="44"/>
      <c r="E37" s="29"/>
      <c r="F37" s="98"/>
      <c r="G37" s="98"/>
      <c r="H37" s="98"/>
      <c r="I37" s="98"/>
      <c r="J37" s="101"/>
      <c r="K37" s="35"/>
      <c r="L37" s="24">
        <v>0.59722222222222221</v>
      </c>
      <c r="M37" s="89" t="s">
        <v>49</v>
      </c>
      <c r="N37" s="64"/>
      <c r="O37" s="64"/>
      <c r="P37" s="111"/>
      <c r="Q37" s="84"/>
      <c r="R37" s="84"/>
      <c r="S37" s="84"/>
    </row>
    <row r="38" spans="2:19" ht="17.399999999999999" customHeight="1">
      <c r="B38" s="20"/>
      <c r="C38" s="24">
        <v>0.60416666666666663</v>
      </c>
      <c r="D38" s="29"/>
      <c r="E38" s="40"/>
      <c r="F38" s="98"/>
      <c r="G38" s="98"/>
      <c r="H38" s="98"/>
      <c r="I38" s="98"/>
      <c r="J38" s="164">
        <v>0.60416666666666663</v>
      </c>
      <c r="K38" s="35"/>
      <c r="L38" s="24">
        <v>0.60416666666666663</v>
      </c>
      <c r="M38" s="72"/>
      <c r="N38" s="72"/>
      <c r="O38" s="70"/>
      <c r="P38" s="105"/>
      <c r="Q38" s="105"/>
      <c r="R38" s="105"/>
      <c r="S38" s="105"/>
    </row>
    <row r="39" spans="2:19" ht="17.399999999999999" customHeight="1">
      <c r="B39" s="20"/>
      <c r="C39" s="24">
        <v>0.61111111111111105</v>
      </c>
      <c r="D39" s="29"/>
      <c r="E39" s="154">
        <v>0.61458333333333337</v>
      </c>
      <c r="F39" s="154">
        <v>0.61458333333333337</v>
      </c>
      <c r="G39" s="154">
        <v>0.61458333333333337</v>
      </c>
      <c r="H39" s="98"/>
      <c r="I39" s="98"/>
      <c r="J39" s="163" t="s">
        <v>1</v>
      </c>
      <c r="K39" s="35"/>
      <c r="L39" s="24">
        <v>0.61111111111111105</v>
      </c>
      <c r="M39" s="72"/>
      <c r="N39" s="72"/>
      <c r="O39" s="70"/>
      <c r="P39" s="105"/>
      <c r="Q39" s="105"/>
      <c r="R39" s="105"/>
      <c r="S39" s="105"/>
    </row>
    <row r="40" spans="2:19" ht="17.399999999999999" customHeight="1" thickBot="1">
      <c r="B40" s="20"/>
      <c r="C40" s="25">
        <v>0.61805555555555558</v>
      </c>
      <c r="D40" s="30"/>
      <c r="E40" s="155" t="s">
        <v>25</v>
      </c>
      <c r="F40" s="156" t="s">
        <v>29</v>
      </c>
      <c r="G40" s="153" t="s">
        <v>30</v>
      </c>
      <c r="H40" s="99"/>
      <c r="I40" s="99"/>
      <c r="J40" s="65"/>
      <c r="K40" s="35"/>
      <c r="L40" s="25">
        <v>0.61805555555555558</v>
      </c>
      <c r="M40" s="73"/>
      <c r="N40" s="73"/>
      <c r="O40" s="74"/>
      <c r="P40" s="107"/>
      <c r="Q40" s="107"/>
      <c r="R40" s="107"/>
      <c r="S40" s="107"/>
    </row>
    <row r="41" spans="2:19" ht="17.399999999999999" customHeight="1" thickBot="1">
      <c r="B41" s="20"/>
      <c r="C41" s="21">
        <v>0.625</v>
      </c>
      <c r="D41" s="90">
        <v>0.625</v>
      </c>
      <c r="E41" s="90"/>
      <c r="F41" s="67"/>
      <c r="G41" s="67"/>
      <c r="H41" s="93"/>
      <c r="I41" s="93"/>
      <c r="J41" s="67"/>
      <c r="K41" s="35"/>
      <c r="L41" s="112">
        <v>0.625</v>
      </c>
      <c r="M41" s="113"/>
      <c r="N41" s="113"/>
      <c r="O41" s="114"/>
      <c r="P41" s="114"/>
      <c r="Q41" s="114"/>
      <c r="R41" s="114"/>
      <c r="S41" s="114"/>
    </row>
    <row r="42" spans="2:19" ht="17.399999999999999" customHeight="1">
      <c r="B42" s="20"/>
      <c r="C42" s="22">
        <v>0.63194444444444442</v>
      </c>
      <c r="D42" s="89" t="s">
        <v>27</v>
      </c>
      <c r="E42" s="89"/>
      <c r="F42" s="69"/>
      <c r="G42" s="69"/>
      <c r="H42" s="98"/>
      <c r="I42" s="98"/>
      <c r="J42" s="97"/>
      <c r="K42" s="35"/>
      <c r="L42" s="115"/>
      <c r="M42" s="116"/>
      <c r="N42" s="116"/>
      <c r="O42" s="117"/>
      <c r="P42" s="117"/>
      <c r="Q42" s="117"/>
      <c r="R42" s="117"/>
      <c r="S42" s="117"/>
    </row>
    <row r="43" spans="2:19" ht="17.399999999999999" customHeight="1">
      <c r="B43" s="20"/>
      <c r="C43" s="22">
        <v>0.63888888888888895</v>
      </c>
      <c r="D43" s="89" t="s">
        <v>49</v>
      </c>
      <c r="E43" s="64"/>
      <c r="F43" s="102"/>
      <c r="G43" s="102"/>
      <c r="H43" s="98"/>
      <c r="I43" s="98"/>
      <c r="J43" s="98"/>
      <c r="K43" s="35"/>
      <c r="L43" s="115"/>
      <c r="M43" s="161" t="s">
        <v>70</v>
      </c>
      <c r="N43" s="118"/>
      <c r="O43" s="117"/>
      <c r="P43" s="117"/>
      <c r="Q43" s="117"/>
      <c r="R43" s="117"/>
      <c r="S43" s="117"/>
    </row>
    <row r="44" spans="2:19" ht="17.399999999999999" customHeight="1">
      <c r="B44" s="20"/>
      <c r="C44" s="22">
        <v>0.64583333333333337</v>
      </c>
      <c r="D44" s="29"/>
      <c r="E44" s="72"/>
      <c r="F44" s="95"/>
      <c r="G44" s="95"/>
      <c r="H44" s="98"/>
      <c r="I44" s="98"/>
      <c r="J44" s="98"/>
      <c r="K44" s="35"/>
      <c r="L44" s="115"/>
      <c r="M44" s="161"/>
      <c r="N44" s="118"/>
      <c r="O44" s="117"/>
      <c r="P44" s="117"/>
      <c r="Q44" s="117"/>
      <c r="R44" s="117"/>
      <c r="S44" s="117"/>
    </row>
    <row r="45" spans="2:19" ht="17.399999999999999" customHeight="1">
      <c r="B45" s="20"/>
      <c r="C45" s="22">
        <v>0.65277777777777779</v>
      </c>
      <c r="D45" s="29"/>
      <c r="E45" s="72"/>
      <c r="F45" s="95"/>
      <c r="G45" s="95"/>
      <c r="H45" s="98"/>
      <c r="I45" s="98"/>
      <c r="J45" s="98"/>
      <c r="K45" s="35"/>
      <c r="L45" s="115"/>
      <c r="M45" s="161" t="s">
        <v>71</v>
      </c>
      <c r="N45" s="118"/>
      <c r="O45" s="117"/>
      <c r="P45" s="117"/>
      <c r="Q45" s="117"/>
      <c r="R45" s="117"/>
      <c r="S45" s="117"/>
    </row>
    <row r="46" spans="2:19" ht="17.399999999999999" customHeight="1" thickBot="1">
      <c r="B46" s="20"/>
      <c r="C46" s="23">
        <v>0.65972222222222221</v>
      </c>
      <c r="D46" s="30"/>
      <c r="E46" s="73"/>
      <c r="F46" s="96"/>
      <c r="G46" s="96"/>
      <c r="H46" s="99"/>
      <c r="I46" s="99"/>
      <c r="J46" s="99"/>
      <c r="K46" s="35"/>
      <c r="L46" s="115"/>
      <c r="M46" s="161"/>
      <c r="N46" s="118"/>
      <c r="O46" s="117"/>
      <c r="P46" s="117"/>
      <c r="Q46" s="117"/>
      <c r="R46" s="117"/>
      <c r="S46" s="117"/>
    </row>
    <row r="47" spans="2:19" ht="17.399999999999999" customHeight="1" thickBot="1">
      <c r="B47" s="20"/>
      <c r="C47" s="112">
        <v>0.66666666666666663</v>
      </c>
      <c r="D47" s="119"/>
      <c r="E47" s="119"/>
      <c r="F47" s="120"/>
      <c r="G47" s="120"/>
      <c r="H47" s="120"/>
      <c r="I47" s="120"/>
      <c r="J47" s="120"/>
      <c r="K47" s="35"/>
      <c r="L47" s="115"/>
      <c r="M47" s="161" t="s">
        <v>72</v>
      </c>
      <c r="N47" s="116"/>
      <c r="O47" s="117"/>
      <c r="P47" s="117"/>
      <c r="Q47" s="117"/>
      <c r="R47" s="117"/>
      <c r="S47" s="117"/>
    </row>
    <row r="48" spans="2:19" ht="16.2">
      <c r="M48" s="161" t="s">
        <v>74</v>
      </c>
    </row>
    <row r="49" spans="3:13" ht="18" thickBot="1">
      <c r="C49" s="151" t="s">
        <v>82</v>
      </c>
      <c r="M49" s="161"/>
    </row>
    <row r="50" spans="3:13" ht="17.399999999999999">
      <c r="C50" s="211" t="s">
        <v>3</v>
      </c>
      <c r="D50" s="205" t="s">
        <v>4</v>
      </c>
      <c r="E50" s="205" t="s">
        <v>5</v>
      </c>
      <c r="F50" s="205" t="s">
        <v>6</v>
      </c>
      <c r="G50" s="205" t="s">
        <v>7</v>
      </c>
      <c r="H50" s="137" t="s">
        <v>8</v>
      </c>
      <c r="I50" s="137" t="s">
        <v>10</v>
      </c>
      <c r="J50" s="205" t="s">
        <v>12</v>
      </c>
      <c r="M50" s="161" t="s">
        <v>75</v>
      </c>
    </row>
    <row r="51" spans="3:13" ht="18" thickBot="1">
      <c r="C51" s="212"/>
      <c r="D51" s="206"/>
      <c r="E51" s="206"/>
      <c r="F51" s="206"/>
      <c r="G51" s="206"/>
      <c r="H51" s="138" t="s">
        <v>9</v>
      </c>
      <c r="I51" s="138" t="s">
        <v>11</v>
      </c>
      <c r="J51" s="206"/>
      <c r="M51" s="161" t="s">
        <v>76</v>
      </c>
    </row>
    <row r="52" spans="3:13" ht="17.399999999999999">
      <c r="C52" s="139">
        <v>0.41666666666666669</v>
      </c>
      <c r="D52" s="142">
        <v>0.375</v>
      </c>
      <c r="E52" s="145">
        <v>0.4861111111111111</v>
      </c>
      <c r="F52" s="213"/>
      <c r="G52" s="213"/>
      <c r="H52" s="143"/>
      <c r="I52" s="213"/>
      <c r="J52" s="213"/>
      <c r="M52" s="161" t="s">
        <v>77</v>
      </c>
    </row>
    <row r="53" spans="3:13" ht="17.399999999999999">
      <c r="C53" s="140" t="s">
        <v>13</v>
      </c>
      <c r="D53" s="143" t="s">
        <v>58</v>
      </c>
      <c r="E53" s="146" t="s">
        <v>15</v>
      </c>
      <c r="F53" s="214"/>
      <c r="G53" s="214"/>
      <c r="H53" s="143"/>
      <c r="I53" s="214"/>
      <c r="J53" s="214"/>
      <c r="M53" s="161" t="s">
        <v>78</v>
      </c>
    </row>
    <row r="54" spans="3:13" ht="17.399999999999999">
      <c r="C54" s="140" t="s">
        <v>13</v>
      </c>
      <c r="D54" s="142">
        <v>0.4375</v>
      </c>
      <c r="E54" s="147"/>
      <c r="F54" s="214"/>
      <c r="G54" s="214"/>
      <c r="H54" s="143" t="s">
        <v>59</v>
      </c>
      <c r="I54" s="214"/>
      <c r="J54" s="214"/>
      <c r="M54" s="161" t="s">
        <v>79</v>
      </c>
    </row>
    <row r="55" spans="3:13" ht="18" thickBot="1">
      <c r="C55" s="141">
        <v>0.5</v>
      </c>
      <c r="D55" s="144" t="s">
        <v>14</v>
      </c>
      <c r="E55" s="13"/>
      <c r="F55" s="215"/>
      <c r="G55" s="215"/>
      <c r="H55" s="144" t="s">
        <v>60</v>
      </c>
      <c r="I55" s="215"/>
      <c r="J55" s="215"/>
      <c r="M55" s="161" t="s">
        <v>80</v>
      </c>
    </row>
    <row r="56" spans="3:13" ht="17.399999999999999">
      <c r="C56" s="139">
        <v>0.5</v>
      </c>
      <c r="D56" s="143" t="s">
        <v>17</v>
      </c>
      <c r="E56" s="142">
        <v>0.52083333333333337</v>
      </c>
      <c r="F56" s="213" t="s">
        <v>21</v>
      </c>
      <c r="G56" s="213" t="s">
        <v>22</v>
      </c>
      <c r="H56" s="213" t="s">
        <v>61</v>
      </c>
      <c r="I56" s="143"/>
      <c r="J56" s="213"/>
      <c r="M56" s="161"/>
    </row>
    <row r="57" spans="3:13" ht="17.399999999999999">
      <c r="C57" s="140" t="s">
        <v>16</v>
      </c>
      <c r="D57" s="143" t="s">
        <v>18</v>
      </c>
      <c r="E57" s="143" t="s">
        <v>19</v>
      </c>
      <c r="F57" s="214"/>
      <c r="G57" s="214"/>
      <c r="H57" s="214"/>
      <c r="I57" s="143" t="s">
        <v>62</v>
      </c>
      <c r="J57" s="214"/>
    </row>
    <row r="58" spans="3:13" ht="18" thickBot="1">
      <c r="C58" s="141">
        <v>0.54166666666666663</v>
      </c>
      <c r="D58" s="14"/>
      <c r="E58" s="144" t="s">
        <v>20</v>
      </c>
      <c r="F58" s="215"/>
      <c r="G58" s="215"/>
      <c r="H58" s="215"/>
      <c r="I58" s="144" t="s">
        <v>60</v>
      </c>
      <c r="J58" s="215"/>
    </row>
    <row r="59" spans="3:13" ht="17.399999999999999">
      <c r="C59" s="139">
        <v>0.54166666666666663</v>
      </c>
      <c r="D59" s="213"/>
      <c r="E59" s="213"/>
      <c r="F59" s="213"/>
      <c r="G59" s="213"/>
      <c r="H59" s="143" t="s">
        <v>63</v>
      </c>
      <c r="I59" s="143" t="s">
        <v>65</v>
      </c>
      <c r="J59" s="143"/>
    </row>
    <row r="60" spans="3:13" ht="17.399999999999999">
      <c r="C60" s="140" t="s">
        <v>16</v>
      </c>
      <c r="D60" s="214"/>
      <c r="E60" s="214"/>
      <c r="F60" s="214"/>
      <c r="G60" s="214"/>
      <c r="H60" s="143" t="s">
        <v>64</v>
      </c>
      <c r="I60" s="142">
        <v>0.5625</v>
      </c>
      <c r="J60" s="143" t="s">
        <v>66</v>
      </c>
    </row>
    <row r="61" spans="3:13" ht="18" thickBot="1">
      <c r="C61" s="141">
        <v>0.58333333333333337</v>
      </c>
      <c r="D61" s="215"/>
      <c r="E61" s="215"/>
      <c r="F61" s="215"/>
      <c r="G61" s="215"/>
      <c r="H61" s="14"/>
      <c r="I61" s="14"/>
      <c r="J61" s="144" t="s">
        <v>60</v>
      </c>
    </row>
    <row r="62" spans="3:13" ht="17.399999999999999">
      <c r="C62" s="139">
        <v>0.58333333333333337</v>
      </c>
      <c r="D62" s="146"/>
      <c r="E62" s="146"/>
      <c r="F62" s="143"/>
      <c r="G62" s="143"/>
      <c r="H62" s="213"/>
      <c r="I62" s="213"/>
      <c r="J62" s="143" t="s">
        <v>69</v>
      </c>
    </row>
    <row r="63" spans="3:13" ht="17.399999999999999">
      <c r="C63" s="140" t="s">
        <v>16</v>
      </c>
      <c r="D63" s="146" t="s">
        <v>67</v>
      </c>
      <c r="E63" s="145">
        <v>0.61458333333333337</v>
      </c>
      <c r="F63" s="143" t="s">
        <v>68</v>
      </c>
      <c r="G63" s="143" t="s">
        <v>68</v>
      </c>
      <c r="H63" s="214"/>
      <c r="I63" s="214"/>
      <c r="J63" s="142">
        <v>0.60416666666666663</v>
      </c>
    </row>
    <row r="64" spans="3:13" ht="18" thickBot="1">
      <c r="C64" s="141">
        <v>0.625</v>
      </c>
      <c r="D64" s="144" t="s">
        <v>27</v>
      </c>
      <c r="E64" s="148" t="s">
        <v>25</v>
      </c>
      <c r="F64" s="144" t="s">
        <v>29</v>
      </c>
      <c r="G64" s="144" t="s">
        <v>29</v>
      </c>
      <c r="H64" s="215"/>
      <c r="I64" s="215"/>
      <c r="J64" s="14"/>
      <c r="M64" s="161" t="s">
        <v>73</v>
      </c>
    </row>
    <row r="65" spans="3:12" ht="17.399999999999999">
      <c r="C65" s="139">
        <v>0.625</v>
      </c>
      <c r="D65" s="213" t="s">
        <v>31</v>
      </c>
      <c r="E65" s="213"/>
      <c r="F65" s="213"/>
      <c r="G65" s="213"/>
      <c r="H65" s="213"/>
      <c r="I65" s="213"/>
      <c r="J65" s="213"/>
    </row>
    <row r="66" spans="3:12" ht="18" thickBot="1">
      <c r="C66" s="149" t="s">
        <v>16</v>
      </c>
      <c r="D66" s="215"/>
      <c r="E66" s="215"/>
      <c r="F66" s="215"/>
      <c r="G66" s="215"/>
      <c r="H66" s="215"/>
      <c r="I66" s="215"/>
      <c r="J66" s="215"/>
      <c r="L66" s="150"/>
    </row>
  </sheetData>
  <autoFilter ref="C2:J3" xr:uid="{9F4AA963-B7CE-4BD4-8F23-DE2793CE3D18}"/>
  <mergeCells count="39">
    <mergeCell ref="J65:J66"/>
    <mergeCell ref="D65:D66"/>
    <mergeCell ref="E65:E66"/>
    <mergeCell ref="F65:F66"/>
    <mergeCell ref="G65:G66"/>
    <mergeCell ref="H65:H66"/>
    <mergeCell ref="I65:I66"/>
    <mergeCell ref="D59:D61"/>
    <mergeCell ref="E59:E61"/>
    <mergeCell ref="F59:F61"/>
    <mergeCell ref="G59:G61"/>
    <mergeCell ref="H62:H64"/>
    <mergeCell ref="I62:I64"/>
    <mergeCell ref="F52:F55"/>
    <mergeCell ref="G52:G55"/>
    <mergeCell ref="I52:I55"/>
    <mergeCell ref="J52:J55"/>
    <mergeCell ref="F56:F58"/>
    <mergeCell ref="G56:G58"/>
    <mergeCell ref="H56:H58"/>
    <mergeCell ref="J56:J58"/>
    <mergeCell ref="C50:C51"/>
    <mergeCell ref="D50:D51"/>
    <mergeCell ref="E50:E51"/>
    <mergeCell ref="F50:F51"/>
    <mergeCell ref="G50:G51"/>
    <mergeCell ref="J50:J51"/>
    <mergeCell ref="L2:L3"/>
    <mergeCell ref="M2:M3"/>
    <mergeCell ref="N2:N3"/>
    <mergeCell ref="O2:O3"/>
    <mergeCell ref="P2:P3"/>
    <mergeCell ref="S2:S3"/>
    <mergeCell ref="C2:C3"/>
    <mergeCell ref="D2:D3"/>
    <mergeCell ref="E2:E3"/>
    <mergeCell ref="F2:F3"/>
    <mergeCell ref="G2:G3"/>
    <mergeCell ref="J2:J3"/>
  </mergeCells>
  <phoneticPr fontId="2"/>
  <pageMargins left="0.7" right="0.7" top="0.75" bottom="0.75" header="0.3" footer="0.3"/>
  <pageSetup paperSize="9" orientation="portrait" horizontalDpi="4294967293"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F5665B-D6B6-4A8A-AB20-2FE5138EB5A6}">
  <dimension ref="B1:S48"/>
  <sheetViews>
    <sheetView workbookViewId="0">
      <pane xSplit="3" ySplit="3" topLeftCell="D21" activePane="bottomRight" state="frozen"/>
      <selection pane="topRight" activeCell="D1" sqref="D1"/>
      <selection pane="bottomLeft" activeCell="A4" sqref="A4"/>
      <selection pane="bottomRight" activeCell="E27" sqref="E27"/>
    </sheetView>
  </sheetViews>
  <sheetFormatPr defaultRowHeight="13.2"/>
  <cols>
    <col min="2" max="2" width="7.109375" customWidth="1"/>
    <col min="3" max="3" width="11.21875" customWidth="1"/>
    <col min="4" max="10" width="15.77734375" customWidth="1"/>
    <col min="11" max="11" width="2.77734375" customWidth="1"/>
    <col min="13" max="19" width="12.21875" customWidth="1"/>
  </cols>
  <sheetData>
    <row r="1" spans="2:19" ht="18" thickBot="1">
      <c r="C1" s="16" t="s">
        <v>33</v>
      </c>
      <c r="L1" s="16" t="s">
        <v>51</v>
      </c>
    </row>
    <row r="2" spans="2:19" ht="17.399999999999999">
      <c r="C2" s="207" t="s">
        <v>3</v>
      </c>
      <c r="D2" s="197" t="s">
        <v>4</v>
      </c>
      <c r="E2" s="209" t="s">
        <v>5</v>
      </c>
      <c r="F2" s="197" t="s">
        <v>6</v>
      </c>
      <c r="G2" s="197" t="s">
        <v>7</v>
      </c>
      <c r="H2" s="3" t="s">
        <v>8</v>
      </c>
      <c r="I2" s="3" t="s">
        <v>10</v>
      </c>
      <c r="J2" s="197" t="s">
        <v>12</v>
      </c>
      <c r="L2" s="207" t="s">
        <v>3</v>
      </c>
      <c r="M2" s="197" t="s">
        <v>4</v>
      </c>
      <c r="N2" s="209" t="s">
        <v>5</v>
      </c>
      <c r="O2" s="197" t="s">
        <v>6</v>
      </c>
      <c r="P2" s="197" t="s">
        <v>7</v>
      </c>
      <c r="Q2" s="3" t="s">
        <v>8</v>
      </c>
      <c r="R2" s="3" t="s">
        <v>10</v>
      </c>
      <c r="S2" s="197" t="s">
        <v>12</v>
      </c>
    </row>
    <row r="3" spans="2:19" ht="18" thickBot="1">
      <c r="C3" s="208"/>
      <c r="D3" s="198"/>
      <c r="E3" s="210"/>
      <c r="F3" s="198"/>
      <c r="G3" s="198"/>
      <c r="H3" s="4" t="s">
        <v>9</v>
      </c>
      <c r="I3" s="4" t="s">
        <v>11</v>
      </c>
      <c r="J3" s="198"/>
      <c r="K3" s="35"/>
      <c r="L3" s="208"/>
      <c r="M3" s="198"/>
      <c r="N3" s="210"/>
      <c r="O3" s="198"/>
      <c r="P3" s="198"/>
      <c r="Q3" s="4" t="s">
        <v>9</v>
      </c>
      <c r="R3" s="4" t="s">
        <v>11</v>
      </c>
      <c r="S3" s="198"/>
    </row>
    <row r="4" spans="2:19" ht="17.399999999999999" customHeight="1" thickBot="1">
      <c r="C4" s="36" t="s">
        <v>2</v>
      </c>
      <c r="D4" s="66">
        <f>D41-D14</f>
        <v>0.1875</v>
      </c>
      <c r="E4" s="66">
        <f>E38-E21</f>
        <v>0.11805555555555552</v>
      </c>
      <c r="F4" s="66">
        <f>F41-F23</f>
        <v>0.125</v>
      </c>
      <c r="G4" s="66">
        <f>G41-G23</f>
        <v>0.125</v>
      </c>
      <c r="H4" s="66">
        <f>H29-H24</f>
        <v>3.472222222222221E-2</v>
      </c>
      <c r="I4" s="66">
        <f>I35-I30</f>
        <v>3.4722222222222321E-2</v>
      </c>
      <c r="J4" s="66">
        <f>J41-J36</f>
        <v>3.472222222222221E-2</v>
      </c>
      <c r="K4" s="35"/>
      <c r="L4" s="36" t="s">
        <v>2</v>
      </c>
      <c r="M4" s="66">
        <f>M35-M14</f>
        <v>0.14583333333333337</v>
      </c>
      <c r="N4" s="66">
        <f>N32-N21</f>
        <v>7.6388888888888895E-2</v>
      </c>
      <c r="O4" s="66">
        <f>O35-O23</f>
        <v>8.333333333333337E-2</v>
      </c>
      <c r="P4" s="66">
        <f>P35-P23</f>
        <v>8.333333333333337E-2</v>
      </c>
      <c r="Q4" s="66">
        <f>Q28-Q24</f>
        <v>2.430555555555558E-2</v>
      </c>
      <c r="R4" s="66">
        <f>R31-R28</f>
        <v>2.083333333333337E-2</v>
      </c>
      <c r="S4" s="66">
        <f>S35-S32</f>
        <v>2.083333333333337E-2</v>
      </c>
    </row>
    <row r="5" spans="2:19" ht="17.399999999999999" customHeight="1">
      <c r="B5" s="20"/>
      <c r="C5" s="21">
        <v>0.375</v>
      </c>
      <c r="D5" s="67">
        <v>0.375</v>
      </c>
      <c r="E5" s="68"/>
      <c r="F5" s="94"/>
      <c r="G5" s="94"/>
      <c r="H5" s="94"/>
      <c r="I5" s="94"/>
      <c r="J5" s="94"/>
      <c r="K5" s="35"/>
      <c r="L5" s="21">
        <v>0.375</v>
      </c>
      <c r="M5" s="67">
        <v>0.375</v>
      </c>
      <c r="N5" s="68"/>
      <c r="O5" s="68"/>
      <c r="P5" s="68"/>
      <c r="Q5" s="68"/>
      <c r="R5" s="68"/>
      <c r="S5" s="68"/>
    </row>
    <row r="6" spans="2:19" ht="17.399999999999999" customHeight="1">
      <c r="B6" s="20"/>
      <c r="C6" s="22">
        <v>0.38194444444444442</v>
      </c>
      <c r="D6" s="69" t="s">
        <v>32</v>
      </c>
      <c r="E6" s="70"/>
      <c r="F6" s="95"/>
      <c r="G6" s="95"/>
      <c r="H6" s="95"/>
      <c r="I6" s="95"/>
      <c r="J6" s="95"/>
      <c r="K6" s="35"/>
      <c r="L6" s="22">
        <v>0.38194444444444442</v>
      </c>
      <c r="M6" s="69" t="s">
        <v>32</v>
      </c>
      <c r="N6" s="70"/>
      <c r="O6" s="70"/>
      <c r="P6" s="70"/>
      <c r="Q6" s="70"/>
      <c r="R6" s="70"/>
      <c r="S6" s="70"/>
    </row>
    <row r="7" spans="2:19" ht="17.399999999999999" customHeight="1">
      <c r="B7" s="20"/>
      <c r="C7" s="22">
        <v>0.3888888888888889</v>
      </c>
      <c r="D7" s="71"/>
      <c r="E7" s="70"/>
      <c r="F7" s="95"/>
      <c r="G7" s="95"/>
      <c r="H7" s="95"/>
      <c r="I7" s="95"/>
      <c r="J7" s="95"/>
      <c r="K7" s="35"/>
      <c r="L7" s="22">
        <v>0.3888888888888889</v>
      </c>
      <c r="M7" s="71"/>
      <c r="N7" s="70"/>
      <c r="O7" s="70"/>
      <c r="P7" s="70"/>
      <c r="Q7" s="70"/>
      <c r="R7" s="70"/>
      <c r="S7" s="70"/>
    </row>
    <row r="8" spans="2:19" ht="17.399999999999999" customHeight="1">
      <c r="B8" s="20"/>
      <c r="C8" s="22">
        <v>0.39583333333333331</v>
      </c>
      <c r="D8" s="69"/>
      <c r="E8" s="70"/>
      <c r="F8" s="95"/>
      <c r="G8" s="95"/>
      <c r="H8" s="95"/>
      <c r="I8" s="95"/>
      <c r="J8" s="95"/>
      <c r="K8" s="35"/>
      <c r="L8" s="22">
        <v>0.39583333333333331</v>
      </c>
      <c r="M8" s="69"/>
      <c r="N8" s="70"/>
      <c r="O8" s="70"/>
      <c r="P8" s="70"/>
      <c r="Q8" s="70"/>
      <c r="R8" s="70"/>
      <c r="S8" s="70"/>
    </row>
    <row r="9" spans="2:19" ht="17.399999999999999" customHeight="1">
      <c r="B9" s="20"/>
      <c r="C9" s="22">
        <v>0.40277777777777773</v>
      </c>
      <c r="D9" s="72"/>
      <c r="E9" s="70"/>
      <c r="F9" s="95"/>
      <c r="G9" s="95"/>
      <c r="H9" s="95"/>
      <c r="I9" s="95"/>
      <c r="J9" s="95"/>
      <c r="K9" s="35"/>
      <c r="L9" s="22">
        <v>0.40277777777777773</v>
      </c>
      <c r="M9" s="72"/>
      <c r="N9" s="70"/>
      <c r="O9" s="70"/>
      <c r="P9" s="70"/>
      <c r="Q9" s="70"/>
      <c r="R9" s="70"/>
      <c r="S9" s="70"/>
    </row>
    <row r="10" spans="2:19" ht="17.399999999999999" customHeight="1" thickBot="1">
      <c r="B10" s="20"/>
      <c r="C10" s="23">
        <v>0.40972222222222227</v>
      </c>
      <c r="D10" s="73"/>
      <c r="E10" s="74"/>
      <c r="F10" s="96"/>
      <c r="G10" s="96"/>
      <c r="H10" s="96"/>
      <c r="I10" s="96"/>
      <c r="J10" s="96"/>
      <c r="K10" s="35"/>
      <c r="L10" s="23">
        <v>0.40972222222222227</v>
      </c>
      <c r="M10" s="73"/>
      <c r="N10" s="74"/>
      <c r="O10" s="74"/>
      <c r="P10" s="74"/>
      <c r="Q10" s="74"/>
      <c r="R10" s="74"/>
      <c r="S10" s="74"/>
    </row>
    <row r="11" spans="2:19" ht="17.399999999999999" customHeight="1">
      <c r="B11" s="20"/>
      <c r="C11" s="21">
        <v>0.41666666666666669</v>
      </c>
      <c r="D11" s="75"/>
      <c r="E11" s="68"/>
      <c r="F11" s="94"/>
      <c r="G11" s="94"/>
      <c r="H11" s="94"/>
      <c r="I11" s="94"/>
      <c r="J11" s="94"/>
      <c r="K11" s="35"/>
      <c r="L11" s="21">
        <v>0.41666666666666669</v>
      </c>
      <c r="M11" s="75"/>
      <c r="N11" s="68"/>
      <c r="O11" s="68"/>
      <c r="P11" s="68"/>
      <c r="Q11" s="68"/>
      <c r="R11" s="68"/>
      <c r="S11" s="68"/>
    </row>
    <row r="12" spans="2:19" ht="17.399999999999999" customHeight="1">
      <c r="B12" s="20"/>
      <c r="C12" s="22">
        <v>0.4236111111111111</v>
      </c>
      <c r="D12" s="72"/>
      <c r="E12" s="70"/>
      <c r="F12" s="95"/>
      <c r="G12" s="95"/>
      <c r="H12" s="95"/>
      <c r="I12" s="95"/>
      <c r="J12" s="95"/>
      <c r="K12" s="35"/>
      <c r="L12" s="22">
        <v>0.4236111111111111</v>
      </c>
      <c r="M12" s="72"/>
      <c r="N12" s="70"/>
      <c r="O12" s="70"/>
      <c r="P12" s="70"/>
      <c r="Q12" s="70"/>
      <c r="R12" s="70"/>
      <c r="S12" s="70"/>
    </row>
    <row r="13" spans="2:19" ht="17.399999999999999" customHeight="1">
      <c r="B13" s="20"/>
      <c r="C13" s="22">
        <v>0.43055555555555558</v>
      </c>
      <c r="D13" s="72"/>
      <c r="E13" s="70"/>
      <c r="F13" s="95"/>
      <c r="G13" s="95"/>
      <c r="H13" s="95"/>
      <c r="I13" s="95"/>
      <c r="J13" s="95"/>
      <c r="K13" s="35"/>
      <c r="L13" s="22">
        <v>0.43055555555555558</v>
      </c>
      <c r="M13" s="72"/>
      <c r="N13" s="70"/>
      <c r="O13" s="70"/>
      <c r="P13" s="70"/>
      <c r="Q13" s="70"/>
      <c r="R13" s="70"/>
      <c r="S13" s="70"/>
    </row>
    <row r="14" spans="2:19" ht="17.399999999999999" customHeight="1">
      <c r="B14" s="20"/>
      <c r="C14" s="22">
        <v>0.4375</v>
      </c>
      <c r="D14" s="71">
        <v>0.4375</v>
      </c>
      <c r="E14" s="70"/>
      <c r="F14" s="95"/>
      <c r="G14" s="95"/>
      <c r="H14" s="95"/>
      <c r="I14" s="95"/>
      <c r="J14" s="95"/>
      <c r="K14" s="35"/>
      <c r="L14" s="22">
        <v>0.4375</v>
      </c>
      <c r="M14" s="71">
        <v>0.4375</v>
      </c>
      <c r="N14" s="70"/>
      <c r="O14" s="70"/>
      <c r="P14" s="70"/>
      <c r="Q14" s="70"/>
      <c r="R14" s="70"/>
      <c r="S14" s="70"/>
    </row>
    <row r="15" spans="2:19" ht="17.399999999999999" customHeight="1">
      <c r="B15" s="20"/>
      <c r="C15" s="22">
        <v>0.44444444444444442</v>
      </c>
      <c r="D15" s="69" t="s">
        <v>14</v>
      </c>
      <c r="E15" s="70"/>
      <c r="F15" s="95"/>
      <c r="G15" s="95"/>
      <c r="H15" s="95"/>
      <c r="I15" s="95"/>
      <c r="J15" s="95"/>
      <c r="K15" s="35"/>
      <c r="L15" s="22">
        <v>0.44444444444444442</v>
      </c>
      <c r="M15" s="69" t="s">
        <v>14</v>
      </c>
      <c r="N15" s="70"/>
      <c r="O15" s="70"/>
      <c r="P15" s="70"/>
      <c r="Q15" s="70"/>
      <c r="R15" s="70"/>
      <c r="S15" s="70"/>
    </row>
    <row r="16" spans="2:19" ht="17.399999999999999" customHeight="1" thickBot="1">
      <c r="B16" s="20"/>
      <c r="C16" s="23">
        <v>0.4513888888888889</v>
      </c>
      <c r="D16" s="76"/>
      <c r="E16" s="74"/>
      <c r="F16" s="96"/>
      <c r="G16" s="96"/>
      <c r="H16" s="96"/>
      <c r="I16" s="96"/>
      <c r="J16" s="96"/>
      <c r="K16" s="35"/>
      <c r="L16" s="23">
        <v>0.4513888888888889</v>
      </c>
      <c r="M16" s="76"/>
      <c r="N16" s="74"/>
      <c r="O16" s="74"/>
      <c r="P16" s="74"/>
      <c r="Q16" s="74"/>
      <c r="R16" s="74"/>
      <c r="S16" s="74"/>
    </row>
    <row r="17" spans="2:19" ht="17.399999999999999" customHeight="1">
      <c r="B17" s="20"/>
      <c r="C17" s="21">
        <v>0.45833333333333331</v>
      </c>
      <c r="D17" s="77"/>
      <c r="E17" s="68"/>
      <c r="F17" s="94"/>
      <c r="G17" s="94"/>
      <c r="H17" s="94"/>
      <c r="I17" s="94"/>
      <c r="J17" s="94"/>
      <c r="K17" s="35"/>
      <c r="L17" s="21">
        <v>0.45833333333333331</v>
      </c>
      <c r="M17" s="77"/>
      <c r="N17" s="68"/>
      <c r="O17" s="68"/>
      <c r="P17" s="68"/>
      <c r="Q17" s="68"/>
      <c r="R17" s="68"/>
      <c r="S17" s="68"/>
    </row>
    <row r="18" spans="2:19" ht="17.399999999999999" customHeight="1">
      <c r="B18" s="20"/>
      <c r="C18" s="22">
        <v>0.46527777777777773</v>
      </c>
      <c r="D18" s="78"/>
      <c r="E18" s="70"/>
      <c r="F18" s="95"/>
      <c r="G18" s="95"/>
      <c r="H18" s="95"/>
      <c r="I18" s="95"/>
      <c r="J18" s="95"/>
      <c r="K18" s="35"/>
      <c r="L18" s="22">
        <v>0.46527777777777773</v>
      </c>
      <c r="M18" s="78"/>
      <c r="N18" s="70"/>
      <c r="O18" s="70"/>
      <c r="P18" s="70"/>
      <c r="Q18" s="70"/>
      <c r="R18" s="70"/>
      <c r="S18" s="70"/>
    </row>
    <row r="19" spans="2:19" ht="17.399999999999999" customHeight="1">
      <c r="B19" s="20"/>
      <c r="C19" s="22">
        <v>0.47222222222222227</v>
      </c>
      <c r="D19" s="78"/>
      <c r="E19" s="70"/>
      <c r="F19" s="95"/>
      <c r="G19" s="95"/>
      <c r="H19" s="95"/>
      <c r="I19" s="95"/>
      <c r="J19" s="95"/>
      <c r="K19" s="35"/>
      <c r="L19" s="22">
        <v>0.47222222222222227</v>
      </c>
      <c r="M19" s="78"/>
      <c r="N19" s="70"/>
      <c r="O19" s="70"/>
      <c r="P19" s="70"/>
      <c r="Q19" s="70"/>
      <c r="R19" s="70"/>
      <c r="S19" s="70"/>
    </row>
    <row r="20" spans="2:19" ht="17.399999999999999" customHeight="1">
      <c r="B20" s="20"/>
      <c r="C20" s="22">
        <v>0.47916666666666669</v>
      </c>
      <c r="D20" s="78"/>
      <c r="E20" s="70"/>
      <c r="F20" s="95"/>
      <c r="G20" s="95"/>
      <c r="H20" s="95"/>
      <c r="I20" s="95"/>
      <c r="J20" s="95"/>
      <c r="K20" s="35"/>
      <c r="L20" s="22">
        <v>0.47916666666666669</v>
      </c>
      <c r="M20" s="78"/>
      <c r="N20" s="70"/>
      <c r="O20" s="70"/>
      <c r="P20" s="70"/>
      <c r="Q20" s="70"/>
      <c r="R20" s="70"/>
      <c r="S20" s="70"/>
    </row>
    <row r="21" spans="2:19" ht="17.399999999999999" customHeight="1">
      <c r="B21" s="20"/>
      <c r="C21" s="22">
        <v>0.4861111111111111</v>
      </c>
      <c r="D21" s="78"/>
      <c r="E21" s="79">
        <v>0.4861111111111111</v>
      </c>
      <c r="F21" s="95"/>
      <c r="G21" s="95"/>
      <c r="H21" s="95"/>
      <c r="I21" s="95"/>
      <c r="J21" s="95"/>
      <c r="K21" s="35"/>
      <c r="L21" s="22">
        <v>0.4861111111111111</v>
      </c>
      <c r="M21" s="78"/>
      <c r="N21" s="79">
        <v>0.4861111111111111</v>
      </c>
      <c r="O21" s="70"/>
      <c r="P21" s="70"/>
      <c r="Q21" s="70"/>
      <c r="R21" s="70"/>
      <c r="S21" s="70"/>
    </row>
    <row r="22" spans="2:19" ht="17.399999999999999" customHeight="1" thickBot="1">
      <c r="B22" s="20"/>
      <c r="C22" s="23">
        <v>0.49305555555555558</v>
      </c>
      <c r="D22" s="76"/>
      <c r="E22" s="80" t="s">
        <v>15</v>
      </c>
      <c r="F22" s="96"/>
      <c r="G22" s="96"/>
      <c r="H22" s="96"/>
      <c r="I22" s="96"/>
      <c r="J22" s="96"/>
      <c r="K22" s="35"/>
      <c r="L22" s="23">
        <v>0.49305555555555558</v>
      </c>
      <c r="M22" s="76"/>
      <c r="N22" s="80" t="s">
        <v>15</v>
      </c>
      <c r="O22" s="74"/>
      <c r="P22" s="74"/>
      <c r="Q22" s="74"/>
      <c r="R22" s="74"/>
      <c r="S22" s="74"/>
    </row>
    <row r="23" spans="2:19" ht="17.399999999999999" customHeight="1">
      <c r="B23" s="20"/>
      <c r="C23" s="26">
        <v>0.5</v>
      </c>
      <c r="D23" s="67">
        <v>0.5</v>
      </c>
      <c r="E23" s="68"/>
      <c r="F23" s="67">
        <v>0.5</v>
      </c>
      <c r="G23" s="67">
        <v>0.5</v>
      </c>
      <c r="H23" s="45"/>
      <c r="I23" s="93"/>
      <c r="J23" s="93"/>
      <c r="K23" s="35"/>
      <c r="L23" s="26">
        <v>0.5</v>
      </c>
      <c r="M23" s="67">
        <v>0.5</v>
      </c>
      <c r="N23" s="68"/>
      <c r="O23" s="67">
        <v>0.5</v>
      </c>
      <c r="P23" s="67">
        <v>0.5</v>
      </c>
      <c r="Q23" s="81"/>
      <c r="R23" s="82"/>
      <c r="S23" s="82"/>
    </row>
    <row r="24" spans="2:19" ht="17.399999999999999" customHeight="1">
      <c r="B24" s="20"/>
      <c r="C24" s="22">
        <v>0.50694444444444442</v>
      </c>
      <c r="D24" s="69" t="s">
        <v>17</v>
      </c>
      <c r="E24" s="70"/>
      <c r="F24" s="97" t="s">
        <v>21</v>
      </c>
      <c r="G24" s="97" t="s">
        <v>22</v>
      </c>
      <c r="H24" s="71">
        <v>0.50694444444444442</v>
      </c>
      <c r="I24" s="98"/>
      <c r="J24" s="98"/>
      <c r="K24" s="35"/>
      <c r="L24" s="22">
        <v>0.50694444444444442</v>
      </c>
      <c r="M24" s="69" t="s">
        <v>17</v>
      </c>
      <c r="N24" s="70"/>
      <c r="O24" s="83" t="s">
        <v>21</v>
      </c>
      <c r="P24" s="83" t="s">
        <v>22</v>
      </c>
      <c r="Q24" s="71">
        <v>0.51041666666666663</v>
      </c>
      <c r="R24" s="84"/>
      <c r="S24" s="84"/>
    </row>
    <row r="25" spans="2:19" ht="17.399999999999999" customHeight="1">
      <c r="B25" s="20"/>
      <c r="C25" s="22">
        <v>0.51388888888888895</v>
      </c>
      <c r="D25" s="69" t="s">
        <v>18</v>
      </c>
      <c r="E25" s="70"/>
      <c r="F25" s="97"/>
      <c r="G25" s="97"/>
      <c r="H25" s="97" t="s">
        <v>0</v>
      </c>
      <c r="I25" s="98"/>
      <c r="J25" s="98"/>
      <c r="K25" s="35"/>
      <c r="L25" s="22">
        <v>0.51388888888888895</v>
      </c>
      <c r="M25" s="69" t="s">
        <v>18</v>
      </c>
      <c r="N25" s="70"/>
      <c r="O25" s="83"/>
      <c r="P25" s="83"/>
      <c r="Q25" s="83" t="s">
        <v>0</v>
      </c>
      <c r="R25" s="84"/>
      <c r="S25" s="84"/>
    </row>
    <row r="26" spans="2:19" ht="17.399999999999999" customHeight="1">
      <c r="B26" s="20"/>
      <c r="C26" s="22">
        <v>0.52083333333333337</v>
      </c>
      <c r="D26" s="85"/>
      <c r="E26" s="71"/>
      <c r="F26" s="95"/>
      <c r="G26" s="95"/>
      <c r="H26" s="97"/>
      <c r="I26" s="98"/>
      <c r="J26" s="98"/>
      <c r="K26" s="35"/>
      <c r="L26" s="22">
        <v>0.52083333333333337</v>
      </c>
      <c r="M26" s="85"/>
      <c r="N26" s="71">
        <v>0.52083333333333337</v>
      </c>
      <c r="O26" s="70"/>
      <c r="P26" s="105"/>
      <c r="Q26" s="105"/>
      <c r="R26" s="105"/>
      <c r="S26" s="105"/>
    </row>
    <row r="27" spans="2:19" ht="17.399999999999999" customHeight="1">
      <c r="B27" s="20"/>
      <c r="C27" s="22">
        <v>0.52777777777777779</v>
      </c>
      <c r="D27" s="72"/>
      <c r="E27" s="71">
        <v>0.52777777777777779</v>
      </c>
      <c r="F27" s="95"/>
      <c r="G27" s="95"/>
      <c r="H27" s="95"/>
      <c r="I27" s="98"/>
      <c r="J27" s="98"/>
      <c r="K27" s="35"/>
      <c r="L27" s="22">
        <v>0.52777777777777779</v>
      </c>
      <c r="M27" s="72"/>
      <c r="N27" s="69" t="s">
        <v>19</v>
      </c>
      <c r="O27" s="70"/>
      <c r="P27" s="105"/>
      <c r="Q27" s="106"/>
      <c r="R27" s="105"/>
      <c r="S27" s="105"/>
    </row>
    <row r="28" spans="2:19" ht="17.399999999999999" customHeight="1" thickBot="1">
      <c r="B28" s="20"/>
      <c r="C28" s="23">
        <v>0.53472222222222221</v>
      </c>
      <c r="D28" s="73"/>
      <c r="E28" s="69" t="s">
        <v>52</v>
      </c>
      <c r="F28" s="96"/>
      <c r="G28" s="96"/>
      <c r="H28" s="103"/>
      <c r="I28" s="65"/>
      <c r="J28" s="99"/>
      <c r="K28" s="35"/>
      <c r="L28" s="23">
        <v>0.53472222222222221</v>
      </c>
      <c r="M28" s="73"/>
      <c r="N28" s="86" t="s">
        <v>20</v>
      </c>
      <c r="O28" s="74"/>
      <c r="P28" s="107"/>
      <c r="Q28" s="87">
        <v>0.53472222222222221</v>
      </c>
      <c r="R28" s="87">
        <v>0.53472222222222221</v>
      </c>
      <c r="S28" s="107"/>
    </row>
    <row r="29" spans="2:19" ht="17.399999999999999" customHeight="1">
      <c r="B29" s="20"/>
      <c r="C29" s="21">
        <v>0.54166666666666663</v>
      </c>
      <c r="D29" s="28"/>
      <c r="E29" s="81"/>
      <c r="F29" s="93"/>
      <c r="G29" s="93"/>
      <c r="H29" s="67">
        <v>0.54166666666666663</v>
      </c>
      <c r="I29" s="100"/>
      <c r="J29" s="93"/>
      <c r="K29" s="35"/>
      <c r="L29" s="21">
        <v>0.54166666666666663</v>
      </c>
      <c r="M29" s="77"/>
      <c r="N29" s="77"/>
      <c r="O29" s="68"/>
      <c r="P29" s="108"/>
      <c r="Q29" s="91" t="s">
        <v>1</v>
      </c>
      <c r="R29" s="91" t="s">
        <v>0</v>
      </c>
      <c r="S29" s="108"/>
    </row>
    <row r="30" spans="2:19" ht="17.399999999999999" customHeight="1">
      <c r="B30" s="20"/>
      <c r="C30" s="22">
        <v>0.54861111111111105</v>
      </c>
      <c r="D30" s="27"/>
      <c r="E30" s="27"/>
      <c r="F30" s="98"/>
      <c r="G30" s="98"/>
      <c r="H30" s="97" t="s">
        <v>1</v>
      </c>
      <c r="I30" s="39">
        <v>0.54861111111111105</v>
      </c>
      <c r="J30" s="98"/>
      <c r="K30" s="35"/>
      <c r="L30" s="22">
        <v>0.54861111111111105</v>
      </c>
      <c r="M30" s="78"/>
      <c r="N30" s="78"/>
      <c r="O30" s="70"/>
      <c r="P30" s="105"/>
      <c r="Q30" s="106"/>
      <c r="R30" s="109"/>
      <c r="S30" s="105"/>
    </row>
    <row r="31" spans="2:19" ht="17.399999999999999" customHeight="1">
      <c r="B31" s="20"/>
      <c r="C31" s="22">
        <v>0.55555555555555558</v>
      </c>
      <c r="D31" s="29"/>
      <c r="E31" s="29"/>
      <c r="F31" s="98"/>
      <c r="G31" s="98"/>
      <c r="H31" s="104"/>
      <c r="I31" s="97" t="s">
        <v>0</v>
      </c>
      <c r="J31" s="98"/>
      <c r="K31" s="35"/>
      <c r="L31" s="22">
        <v>0.55555555555555558</v>
      </c>
      <c r="M31" s="72"/>
      <c r="N31" s="72"/>
      <c r="O31" s="70"/>
      <c r="P31" s="105"/>
      <c r="Q31" s="106"/>
      <c r="R31" s="71">
        <v>0.55555555555555558</v>
      </c>
      <c r="S31" s="105"/>
    </row>
    <row r="32" spans="2:19" ht="17.399999999999999" customHeight="1">
      <c r="B32" s="20"/>
      <c r="C32" s="22">
        <v>0.5625</v>
      </c>
      <c r="D32" s="29"/>
      <c r="E32" s="40"/>
      <c r="F32" s="98"/>
      <c r="G32" s="98"/>
      <c r="H32" s="98"/>
      <c r="I32" s="39"/>
      <c r="J32" s="39"/>
      <c r="K32" s="35"/>
      <c r="L32" s="22">
        <v>0.5625</v>
      </c>
      <c r="M32" s="72"/>
      <c r="N32" s="88">
        <v>0.5625</v>
      </c>
      <c r="O32" s="70"/>
      <c r="P32" s="105"/>
      <c r="Q32" s="105"/>
      <c r="R32" s="83" t="s">
        <v>1</v>
      </c>
      <c r="S32" s="71">
        <v>0.5625</v>
      </c>
    </row>
    <row r="33" spans="2:19" ht="17.399999999999999" customHeight="1">
      <c r="B33" s="20"/>
      <c r="C33" s="22">
        <v>0.56944444444444442</v>
      </c>
      <c r="D33" s="29"/>
      <c r="E33" s="41"/>
      <c r="F33" s="98"/>
      <c r="G33" s="98"/>
      <c r="H33" s="98"/>
      <c r="I33" s="39"/>
      <c r="J33" s="101"/>
      <c r="K33" s="35"/>
      <c r="L33" s="22">
        <v>0.56944444444444442</v>
      </c>
      <c r="M33" s="72"/>
      <c r="N33" s="89" t="s">
        <v>25</v>
      </c>
      <c r="O33" s="70"/>
      <c r="P33" s="105"/>
      <c r="Q33" s="105"/>
      <c r="R33" s="71"/>
      <c r="S33" s="83" t="s">
        <v>0</v>
      </c>
    </row>
    <row r="34" spans="2:19" ht="17.399999999999999" customHeight="1" thickBot="1">
      <c r="B34" s="20"/>
      <c r="C34" s="23">
        <v>0.57638888888888895</v>
      </c>
      <c r="D34" s="30"/>
      <c r="E34" s="30"/>
      <c r="F34" s="99"/>
      <c r="G34" s="99"/>
      <c r="H34" s="99"/>
      <c r="I34" s="39"/>
      <c r="J34" s="99"/>
      <c r="K34" s="35"/>
      <c r="L34" s="23">
        <v>0.57638888888888895</v>
      </c>
      <c r="M34" s="73"/>
      <c r="N34" s="73"/>
      <c r="O34" s="74"/>
      <c r="P34" s="107"/>
      <c r="Q34" s="107"/>
      <c r="R34" s="87"/>
      <c r="S34" s="110"/>
    </row>
    <row r="35" spans="2:19" ht="17.399999999999999" customHeight="1">
      <c r="B35" s="20"/>
      <c r="C35" s="31">
        <v>0.58333333333333337</v>
      </c>
      <c r="D35" s="28"/>
      <c r="E35" s="42"/>
      <c r="F35" s="92"/>
      <c r="G35" s="92"/>
      <c r="H35" s="93"/>
      <c r="I35" s="19">
        <v>0.58333333333333337</v>
      </c>
      <c r="J35" s="19"/>
      <c r="K35" s="35"/>
      <c r="L35" s="31">
        <v>0.58333333333333337</v>
      </c>
      <c r="M35" s="90">
        <v>0.58333333333333337</v>
      </c>
      <c r="N35" s="90">
        <v>0.58333333333333337</v>
      </c>
      <c r="O35" s="90">
        <v>0.58333333333333337</v>
      </c>
      <c r="P35" s="90">
        <v>0.58333333333333337</v>
      </c>
      <c r="Q35" s="82"/>
      <c r="R35" s="82"/>
      <c r="S35" s="67">
        <v>0.58333333333333337</v>
      </c>
    </row>
    <row r="36" spans="2:19" ht="17.399999999999999" customHeight="1">
      <c r="B36" s="20"/>
      <c r="C36" s="24">
        <v>0.59027777777777779</v>
      </c>
      <c r="D36" s="43"/>
      <c r="E36" s="41"/>
      <c r="F36" s="46"/>
      <c r="G36" s="46"/>
      <c r="H36" s="98"/>
      <c r="I36" s="97" t="s">
        <v>1</v>
      </c>
      <c r="J36" s="39">
        <v>0.59027777777777779</v>
      </c>
      <c r="K36" s="35"/>
      <c r="L36" s="24">
        <v>0.59027777777777779</v>
      </c>
      <c r="M36" s="89" t="s">
        <v>27</v>
      </c>
      <c r="N36" s="89" t="s">
        <v>28</v>
      </c>
      <c r="O36" s="89" t="s">
        <v>29</v>
      </c>
      <c r="P36" s="89" t="s">
        <v>30</v>
      </c>
      <c r="Q36" s="84"/>
      <c r="R36" s="84"/>
      <c r="S36" s="83" t="s">
        <v>1</v>
      </c>
    </row>
    <row r="37" spans="2:19" ht="17.399999999999999" customHeight="1">
      <c r="B37" s="20"/>
      <c r="C37" s="24">
        <v>0.59722222222222221</v>
      </c>
      <c r="D37" s="44"/>
      <c r="E37" s="29"/>
      <c r="F37" s="98"/>
      <c r="G37" s="98"/>
      <c r="H37" s="98"/>
      <c r="I37" s="98"/>
      <c r="J37" s="101" t="s">
        <v>35</v>
      </c>
      <c r="K37" s="35"/>
      <c r="L37" s="24">
        <v>0.59722222222222221</v>
      </c>
      <c r="M37" s="89" t="s">
        <v>49</v>
      </c>
      <c r="N37" s="64"/>
      <c r="O37" s="64"/>
      <c r="P37" s="111"/>
      <c r="Q37" s="84"/>
      <c r="R37" s="84"/>
      <c r="S37" s="84"/>
    </row>
    <row r="38" spans="2:19" ht="17.399999999999999" customHeight="1">
      <c r="B38" s="20"/>
      <c r="C38" s="24">
        <v>0.60416666666666663</v>
      </c>
      <c r="D38" s="29"/>
      <c r="E38" s="40">
        <v>0.60416666666666663</v>
      </c>
      <c r="F38" s="98"/>
      <c r="G38" s="98"/>
      <c r="H38" s="98"/>
      <c r="I38" s="98"/>
      <c r="J38" s="98"/>
      <c r="K38" s="35"/>
      <c r="L38" s="24">
        <v>0.60416666666666663</v>
      </c>
      <c r="M38" s="72"/>
      <c r="N38" s="72"/>
      <c r="O38" s="70"/>
      <c r="P38" s="105"/>
      <c r="Q38" s="105"/>
      <c r="R38" s="105"/>
      <c r="S38" s="105"/>
    </row>
    <row r="39" spans="2:19" ht="17.399999999999999" customHeight="1">
      <c r="B39" s="20"/>
      <c r="C39" s="24">
        <v>0.61111111111111105</v>
      </c>
      <c r="D39" s="29"/>
      <c r="E39" s="41" t="s">
        <v>25</v>
      </c>
      <c r="F39" s="98"/>
      <c r="G39" s="98"/>
      <c r="H39" s="98"/>
      <c r="I39" s="98"/>
      <c r="J39" s="98"/>
      <c r="K39" s="35"/>
      <c r="L39" s="24">
        <v>0.61111111111111105</v>
      </c>
      <c r="M39" s="72"/>
      <c r="N39" s="72"/>
      <c r="O39" s="70"/>
      <c r="P39" s="105"/>
      <c r="Q39" s="105"/>
      <c r="R39" s="105"/>
      <c r="S39" s="105"/>
    </row>
    <row r="40" spans="2:19" ht="17.399999999999999" customHeight="1" thickBot="1">
      <c r="B40" s="20"/>
      <c r="C40" s="25">
        <v>0.61805555555555558</v>
      </c>
      <c r="D40" s="30"/>
      <c r="E40" s="30"/>
      <c r="F40" s="99"/>
      <c r="G40" s="99"/>
      <c r="H40" s="99"/>
      <c r="I40" s="99"/>
      <c r="J40" s="65"/>
      <c r="K40" s="35"/>
      <c r="L40" s="25">
        <v>0.61805555555555558</v>
      </c>
      <c r="M40" s="73"/>
      <c r="N40" s="73"/>
      <c r="O40" s="74"/>
      <c r="P40" s="107"/>
      <c r="Q40" s="107"/>
      <c r="R40" s="107"/>
      <c r="S40" s="107"/>
    </row>
    <row r="41" spans="2:19" ht="17.399999999999999" customHeight="1" thickBot="1">
      <c r="B41" s="20"/>
      <c r="C41" s="21">
        <v>0.625</v>
      </c>
      <c r="D41" s="90">
        <v>0.625</v>
      </c>
      <c r="E41" s="90">
        <v>0.625</v>
      </c>
      <c r="F41" s="67">
        <v>0.625</v>
      </c>
      <c r="G41" s="67">
        <v>0.625</v>
      </c>
      <c r="H41" s="93"/>
      <c r="I41" s="93"/>
      <c r="J41" s="67">
        <v>0.625</v>
      </c>
      <c r="K41" s="35"/>
      <c r="L41" s="112">
        <v>0.625</v>
      </c>
      <c r="M41" s="113"/>
      <c r="N41" s="113"/>
      <c r="O41" s="114"/>
      <c r="P41" s="114"/>
      <c r="Q41" s="114"/>
      <c r="R41" s="114"/>
      <c r="S41" s="114"/>
    </row>
    <row r="42" spans="2:19" ht="17.399999999999999" customHeight="1">
      <c r="B42" s="20"/>
      <c r="C42" s="22">
        <v>0.63194444444444442</v>
      </c>
      <c r="D42" s="89" t="s">
        <v>27</v>
      </c>
      <c r="E42" s="89" t="s">
        <v>28</v>
      </c>
      <c r="F42" s="69" t="s">
        <v>29</v>
      </c>
      <c r="G42" s="69" t="s">
        <v>30</v>
      </c>
      <c r="H42" s="98"/>
      <c r="I42" s="98"/>
      <c r="J42" s="97" t="s">
        <v>1</v>
      </c>
      <c r="K42" s="35"/>
      <c r="L42" s="115"/>
      <c r="M42" s="116"/>
      <c r="N42" s="116"/>
      <c r="O42" s="117"/>
      <c r="P42" s="117"/>
      <c r="Q42" s="117"/>
      <c r="R42" s="117"/>
      <c r="S42" s="117"/>
    </row>
    <row r="43" spans="2:19" ht="17.399999999999999" customHeight="1">
      <c r="B43" s="20"/>
      <c r="C43" s="22">
        <v>0.63888888888888895</v>
      </c>
      <c r="D43" s="89" t="s">
        <v>49</v>
      </c>
      <c r="E43" s="64"/>
      <c r="F43" s="102"/>
      <c r="G43" s="102"/>
      <c r="H43" s="98"/>
      <c r="I43" s="98"/>
      <c r="J43" s="98"/>
      <c r="K43" s="35"/>
      <c r="L43" s="115"/>
      <c r="M43" s="118"/>
      <c r="N43" s="118"/>
      <c r="O43" s="117"/>
      <c r="P43" s="117"/>
      <c r="Q43" s="117"/>
      <c r="R43" s="117"/>
      <c r="S43" s="117"/>
    </row>
    <row r="44" spans="2:19" ht="17.399999999999999" customHeight="1">
      <c r="B44" s="20"/>
      <c r="C44" s="22">
        <v>0.64583333333333337</v>
      </c>
      <c r="D44" s="29"/>
      <c r="E44" s="72"/>
      <c r="F44" s="95"/>
      <c r="G44" s="95"/>
      <c r="H44" s="98"/>
      <c r="I44" s="98"/>
      <c r="J44" s="98"/>
      <c r="K44" s="35"/>
      <c r="L44" s="115"/>
      <c r="M44" s="118"/>
      <c r="N44" s="118"/>
      <c r="O44" s="117"/>
      <c r="P44" s="117"/>
      <c r="Q44" s="117"/>
      <c r="R44" s="117"/>
      <c r="S44" s="117"/>
    </row>
    <row r="45" spans="2:19" ht="17.399999999999999" customHeight="1">
      <c r="B45" s="20"/>
      <c r="C45" s="22">
        <v>0.65277777777777779</v>
      </c>
      <c r="D45" s="29"/>
      <c r="E45" s="72"/>
      <c r="F45" s="95"/>
      <c r="G45" s="95"/>
      <c r="H45" s="98"/>
      <c r="I45" s="98"/>
      <c r="J45" s="98"/>
      <c r="K45" s="35"/>
      <c r="L45" s="115"/>
      <c r="M45" s="118"/>
      <c r="N45" s="118"/>
      <c r="O45" s="117"/>
      <c r="P45" s="117"/>
      <c r="Q45" s="117"/>
      <c r="R45" s="117"/>
      <c r="S45" s="117"/>
    </row>
    <row r="46" spans="2:19" ht="17.399999999999999" customHeight="1" thickBot="1">
      <c r="B46" s="20"/>
      <c r="C46" s="23">
        <v>0.65972222222222221</v>
      </c>
      <c r="D46" s="30"/>
      <c r="E46" s="73"/>
      <c r="F46" s="96"/>
      <c r="G46" s="96"/>
      <c r="H46" s="99"/>
      <c r="I46" s="99"/>
      <c r="J46" s="99"/>
      <c r="K46" s="35"/>
      <c r="L46" s="115"/>
      <c r="M46" s="118"/>
      <c r="N46" s="118"/>
      <c r="O46" s="117"/>
      <c r="P46" s="117"/>
      <c r="Q46" s="117"/>
      <c r="R46" s="117"/>
      <c r="S46" s="117"/>
    </row>
    <row r="47" spans="2:19" ht="17.399999999999999" customHeight="1" thickBot="1">
      <c r="B47" s="20"/>
      <c r="C47" s="112">
        <v>0.66666666666666663</v>
      </c>
      <c r="D47" s="119"/>
      <c r="E47" s="119"/>
      <c r="F47" s="120"/>
      <c r="G47" s="120"/>
      <c r="H47" s="120"/>
      <c r="I47" s="120"/>
      <c r="J47" s="120"/>
      <c r="K47" s="35"/>
      <c r="L47" s="115"/>
      <c r="M47" s="116"/>
      <c r="N47" s="116"/>
      <c r="O47" s="117"/>
      <c r="P47" s="117"/>
      <c r="Q47" s="117"/>
      <c r="R47" s="117"/>
      <c r="S47" s="117"/>
    </row>
    <row r="48" spans="2:19" ht="16.2">
      <c r="L48" s="115"/>
      <c r="M48" s="2"/>
      <c r="N48" s="2"/>
      <c r="O48" s="1"/>
      <c r="P48" s="1"/>
      <c r="Q48" s="1"/>
      <c r="R48" s="1"/>
      <c r="S48" s="1"/>
    </row>
  </sheetData>
  <autoFilter ref="C2:J3" xr:uid="{9F4AA963-B7CE-4BD4-8F23-DE2793CE3D18}"/>
  <mergeCells count="12">
    <mergeCell ref="S2:S3"/>
    <mergeCell ref="J2:J3"/>
    <mergeCell ref="C2:C3"/>
    <mergeCell ref="D2:D3"/>
    <mergeCell ref="E2:E3"/>
    <mergeCell ref="F2:F3"/>
    <mergeCell ref="G2:G3"/>
    <mergeCell ref="L2:L3"/>
    <mergeCell ref="M2:M3"/>
    <mergeCell ref="N2:N3"/>
    <mergeCell ref="O2:O3"/>
    <mergeCell ref="P2:P3"/>
  </mergeCells>
  <phoneticPr fontId="2"/>
  <pageMargins left="0.7" right="0.7" top="0.75" bottom="0.75" header="0.3" footer="0.3"/>
  <pageSetup paperSize="9" orientation="portrait" horizontalDpi="4294967293"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C2F02A-1089-4E9C-B028-59B017D55754}">
  <dimension ref="B1:L63"/>
  <sheetViews>
    <sheetView workbookViewId="0">
      <pane xSplit="3" ySplit="3" topLeftCell="D4" activePane="bottomRight" state="frozen"/>
      <selection pane="topRight" activeCell="D1" sqref="D1"/>
      <selection pane="bottomLeft" activeCell="A4" sqref="A4"/>
      <selection pane="bottomRight" activeCell="D1" sqref="D1:J1048576"/>
    </sheetView>
  </sheetViews>
  <sheetFormatPr defaultRowHeight="13.2"/>
  <cols>
    <col min="2" max="2" width="7.109375" customWidth="1"/>
    <col min="3" max="3" width="11.21875" customWidth="1"/>
    <col min="4" max="10" width="15.77734375" customWidth="1"/>
  </cols>
  <sheetData>
    <row r="1" spans="2:12" ht="18" thickBot="1">
      <c r="C1" s="16" t="s">
        <v>51</v>
      </c>
    </row>
    <row r="2" spans="2:12" ht="17.399999999999999" customHeight="1">
      <c r="C2" s="207" t="s">
        <v>3</v>
      </c>
      <c r="D2" s="197" t="s">
        <v>4</v>
      </c>
      <c r="E2" s="209" t="s">
        <v>5</v>
      </c>
      <c r="F2" s="197" t="s">
        <v>6</v>
      </c>
      <c r="G2" s="197" t="s">
        <v>7</v>
      </c>
      <c r="H2" s="3" t="s">
        <v>8</v>
      </c>
      <c r="I2" s="3" t="s">
        <v>10</v>
      </c>
      <c r="J2" s="197" t="s">
        <v>12</v>
      </c>
    </row>
    <row r="3" spans="2:12" ht="18" thickBot="1">
      <c r="C3" s="208"/>
      <c r="D3" s="198"/>
      <c r="E3" s="210"/>
      <c r="F3" s="198"/>
      <c r="G3" s="198"/>
      <c r="H3" s="4" t="s">
        <v>9</v>
      </c>
      <c r="I3" s="4" t="s">
        <v>11</v>
      </c>
      <c r="J3" s="198"/>
      <c r="K3" s="35"/>
      <c r="L3" s="1"/>
    </row>
    <row r="4" spans="2:12" ht="18" thickBot="1">
      <c r="C4" s="36" t="s">
        <v>2</v>
      </c>
      <c r="D4" s="66">
        <f>D35-D14</f>
        <v>0.14583333333333337</v>
      </c>
      <c r="E4" s="66">
        <f>E32-E21</f>
        <v>7.6388888888888895E-2</v>
      </c>
      <c r="F4" s="66">
        <f>F35-F23</f>
        <v>8.333333333333337E-2</v>
      </c>
      <c r="G4" s="66">
        <f>G35-G23</f>
        <v>8.333333333333337E-2</v>
      </c>
      <c r="H4" s="66">
        <f>H28-H24</f>
        <v>2.430555555555558E-2</v>
      </c>
      <c r="I4" s="66">
        <f>I31-I28</f>
        <v>2.083333333333337E-2</v>
      </c>
      <c r="J4" s="66">
        <f>J35-J32</f>
        <v>2.083333333333337E-2</v>
      </c>
      <c r="K4" s="35"/>
      <c r="L4" s="1"/>
    </row>
    <row r="5" spans="2:12" ht="17.399999999999999">
      <c r="B5" s="20"/>
      <c r="C5" s="21">
        <v>0.375</v>
      </c>
      <c r="D5" s="67">
        <v>0.375</v>
      </c>
      <c r="E5" s="68"/>
      <c r="F5" s="68"/>
      <c r="G5" s="68"/>
      <c r="H5" s="68"/>
      <c r="I5" s="68"/>
      <c r="J5" s="68"/>
      <c r="K5" s="35"/>
      <c r="L5" s="1"/>
    </row>
    <row r="6" spans="2:12" ht="17.399999999999999">
      <c r="B6" s="20"/>
      <c r="C6" s="22">
        <v>0.38194444444444442</v>
      </c>
      <c r="D6" s="69" t="s">
        <v>32</v>
      </c>
      <c r="E6" s="70"/>
      <c r="F6" s="70"/>
      <c r="G6" s="70"/>
      <c r="H6" s="70"/>
      <c r="I6" s="70"/>
      <c r="J6" s="70"/>
      <c r="K6" s="35"/>
      <c r="L6" s="1"/>
    </row>
    <row r="7" spans="2:12" ht="17.399999999999999">
      <c r="B7" s="20"/>
      <c r="C7" s="22">
        <v>0.3888888888888889</v>
      </c>
      <c r="D7" s="71"/>
      <c r="E7" s="70"/>
      <c r="F7" s="70"/>
      <c r="G7" s="70"/>
      <c r="H7" s="70"/>
      <c r="I7" s="70"/>
      <c r="J7" s="70"/>
      <c r="K7" s="35"/>
      <c r="L7" s="1"/>
    </row>
    <row r="8" spans="2:12" ht="17.399999999999999">
      <c r="B8" s="20"/>
      <c r="C8" s="22">
        <v>0.39583333333333331</v>
      </c>
      <c r="D8" s="69"/>
      <c r="E8" s="70"/>
      <c r="F8" s="70"/>
      <c r="G8" s="70"/>
      <c r="H8" s="70"/>
      <c r="I8" s="70"/>
      <c r="J8" s="70"/>
      <c r="K8" s="35"/>
      <c r="L8" s="1"/>
    </row>
    <row r="9" spans="2:12" ht="17.399999999999999">
      <c r="B9" s="20"/>
      <c r="C9" s="22">
        <v>0.40277777777777773</v>
      </c>
      <c r="D9" s="72"/>
      <c r="E9" s="70"/>
      <c r="F9" s="70"/>
      <c r="G9" s="70"/>
      <c r="H9" s="70"/>
      <c r="I9" s="70"/>
      <c r="J9" s="70"/>
      <c r="K9" s="35"/>
      <c r="L9" s="1"/>
    </row>
    <row r="10" spans="2:12" ht="18" thickBot="1">
      <c r="B10" s="20"/>
      <c r="C10" s="23">
        <v>0.40972222222222227</v>
      </c>
      <c r="D10" s="73"/>
      <c r="E10" s="74"/>
      <c r="F10" s="74"/>
      <c r="G10" s="74"/>
      <c r="H10" s="74"/>
      <c r="I10" s="74"/>
      <c r="J10" s="74"/>
      <c r="K10" s="35"/>
      <c r="L10" s="1"/>
    </row>
    <row r="11" spans="2:12" ht="17.399999999999999">
      <c r="B11" s="20"/>
      <c r="C11" s="21">
        <v>0.41666666666666669</v>
      </c>
      <c r="D11" s="75"/>
      <c r="E11" s="68"/>
      <c r="F11" s="68"/>
      <c r="G11" s="68"/>
      <c r="H11" s="68"/>
      <c r="I11" s="68"/>
      <c r="J11" s="68"/>
      <c r="K11" s="35"/>
    </row>
    <row r="12" spans="2:12" ht="17.399999999999999">
      <c r="B12" s="20"/>
      <c r="C12" s="22">
        <v>0.4236111111111111</v>
      </c>
      <c r="D12" s="72"/>
      <c r="E12" s="70"/>
      <c r="F12" s="70"/>
      <c r="G12" s="70"/>
      <c r="H12" s="70"/>
      <c r="I12" s="70"/>
      <c r="J12" s="70"/>
      <c r="K12" s="35"/>
    </row>
    <row r="13" spans="2:12" ht="17.399999999999999">
      <c r="B13" s="20"/>
      <c r="C13" s="22">
        <v>0.43055555555555558</v>
      </c>
      <c r="D13" s="72"/>
      <c r="E13" s="70"/>
      <c r="F13" s="70"/>
      <c r="G13" s="70"/>
      <c r="H13" s="70"/>
      <c r="I13" s="70"/>
      <c r="J13" s="70"/>
      <c r="K13" s="35"/>
    </row>
    <row r="14" spans="2:12" ht="17.399999999999999">
      <c r="B14" s="20"/>
      <c r="C14" s="22">
        <v>0.4375</v>
      </c>
      <c r="D14" s="71">
        <v>0.4375</v>
      </c>
      <c r="E14" s="70"/>
      <c r="F14" s="70"/>
      <c r="G14" s="70"/>
      <c r="H14" s="70"/>
      <c r="I14" s="70"/>
      <c r="J14" s="70"/>
      <c r="K14" s="35"/>
    </row>
    <row r="15" spans="2:12" ht="17.399999999999999">
      <c r="B15" s="20"/>
      <c r="C15" s="22">
        <v>0.44444444444444442</v>
      </c>
      <c r="D15" s="69" t="s">
        <v>14</v>
      </c>
      <c r="E15" s="70"/>
      <c r="F15" s="70"/>
      <c r="G15" s="70"/>
      <c r="H15" s="70"/>
      <c r="I15" s="70"/>
      <c r="J15" s="70"/>
      <c r="K15" s="35"/>
    </row>
    <row r="16" spans="2:12" ht="18" thickBot="1">
      <c r="B16" s="20"/>
      <c r="C16" s="23">
        <v>0.4513888888888889</v>
      </c>
      <c r="D16" s="76"/>
      <c r="E16" s="74"/>
      <c r="F16" s="74"/>
      <c r="G16" s="74"/>
      <c r="H16" s="74"/>
      <c r="I16" s="74"/>
      <c r="J16" s="74"/>
      <c r="K16" s="35"/>
    </row>
    <row r="17" spans="2:11" ht="17.399999999999999">
      <c r="B17" s="20"/>
      <c r="C17" s="21">
        <v>0.45833333333333331</v>
      </c>
      <c r="D17" s="77"/>
      <c r="E17" s="68"/>
      <c r="F17" s="68"/>
      <c r="G17" s="68"/>
      <c r="H17" s="68"/>
      <c r="I17" s="68"/>
      <c r="J17" s="68"/>
      <c r="K17" s="35"/>
    </row>
    <row r="18" spans="2:11" ht="17.399999999999999">
      <c r="B18" s="20"/>
      <c r="C18" s="22">
        <v>0.46527777777777773</v>
      </c>
      <c r="D18" s="78"/>
      <c r="E18" s="70"/>
      <c r="F18" s="70"/>
      <c r="G18" s="70"/>
      <c r="H18" s="70"/>
      <c r="I18" s="70"/>
      <c r="J18" s="70"/>
      <c r="K18" s="35"/>
    </row>
    <row r="19" spans="2:11" ht="17.399999999999999">
      <c r="B19" s="20"/>
      <c r="C19" s="22">
        <v>0.47222222222222227</v>
      </c>
      <c r="D19" s="78"/>
      <c r="E19" s="70"/>
      <c r="F19" s="70"/>
      <c r="G19" s="70"/>
      <c r="H19" s="70"/>
      <c r="I19" s="70"/>
      <c r="J19" s="70"/>
      <c r="K19" s="35"/>
    </row>
    <row r="20" spans="2:11" ht="17.399999999999999">
      <c r="B20" s="20"/>
      <c r="C20" s="22">
        <v>0.47916666666666669</v>
      </c>
      <c r="D20" s="78"/>
      <c r="E20" s="70"/>
      <c r="F20" s="70"/>
      <c r="G20" s="70"/>
      <c r="H20" s="70"/>
      <c r="I20" s="70"/>
      <c r="J20" s="70"/>
      <c r="K20" s="35"/>
    </row>
    <row r="21" spans="2:11" ht="17.399999999999999">
      <c r="B21" s="20"/>
      <c r="C21" s="22">
        <v>0.4861111111111111</v>
      </c>
      <c r="D21" s="78"/>
      <c r="E21" s="79">
        <v>0.4861111111111111</v>
      </c>
      <c r="F21" s="70"/>
      <c r="G21" s="70"/>
      <c r="H21" s="70"/>
      <c r="I21" s="70"/>
      <c r="J21" s="70"/>
      <c r="K21" s="35"/>
    </row>
    <row r="22" spans="2:11" ht="18" thickBot="1">
      <c r="B22" s="20"/>
      <c r="C22" s="23">
        <v>0.49305555555555558</v>
      </c>
      <c r="D22" s="76"/>
      <c r="E22" s="80" t="s">
        <v>15</v>
      </c>
      <c r="F22" s="74"/>
      <c r="G22" s="74"/>
      <c r="H22" s="74"/>
      <c r="I22" s="74"/>
      <c r="J22" s="74"/>
      <c r="K22" s="35"/>
    </row>
    <row r="23" spans="2:11" ht="17.399999999999999">
      <c r="B23" s="20"/>
      <c r="C23" s="26">
        <v>0.5</v>
      </c>
      <c r="D23" s="67">
        <v>0.5</v>
      </c>
      <c r="E23" s="68"/>
      <c r="F23" s="67">
        <v>0.5</v>
      </c>
      <c r="G23" s="67">
        <v>0.5</v>
      </c>
      <c r="H23" s="81"/>
      <c r="I23" s="82"/>
      <c r="J23" s="82"/>
      <c r="K23" s="35"/>
    </row>
    <row r="24" spans="2:11" ht="17.399999999999999">
      <c r="B24" s="20"/>
      <c r="C24" s="22">
        <v>0.50694444444444442</v>
      </c>
      <c r="D24" s="69" t="s">
        <v>17</v>
      </c>
      <c r="E24" s="70"/>
      <c r="F24" s="83" t="s">
        <v>21</v>
      </c>
      <c r="G24" s="83" t="s">
        <v>22</v>
      </c>
      <c r="H24" s="71">
        <v>0.51041666666666663</v>
      </c>
      <c r="I24" s="84"/>
      <c r="J24" s="84"/>
      <c r="K24" s="35"/>
    </row>
    <row r="25" spans="2:11" ht="17.399999999999999">
      <c r="B25" s="20"/>
      <c r="C25" s="22">
        <v>0.51388888888888895</v>
      </c>
      <c r="D25" s="69" t="s">
        <v>18</v>
      </c>
      <c r="E25" s="70"/>
      <c r="F25" s="83"/>
      <c r="G25" s="83"/>
      <c r="H25" s="83" t="s">
        <v>0</v>
      </c>
      <c r="I25" s="84"/>
      <c r="J25" s="84"/>
      <c r="K25" s="35"/>
    </row>
    <row r="26" spans="2:11" ht="17.399999999999999">
      <c r="B26" s="20"/>
      <c r="C26" s="22">
        <v>0.52083333333333337</v>
      </c>
      <c r="D26" s="85"/>
      <c r="E26" s="71">
        <v>0.52083333333333337</v>
      </c>
      <c r="F26" s="70"/>
      <c r="G26" s="105"/>
      <c r="H26" s="105"/>
      <c r="I26" s="105"/>
      <c r="J26" s="105"/>
      <c r="K26" s="35"/>
    </row>
    <row r="27" spans="2:11" ht="17.399999999999999">
      <c r="B27" s="20"/>
      <c r="C27" s="22">
        <v>0.52777777777777779</v>
      </c>
      <c r="D27" s="72"/>
      <c r="E27" s="69" t="s">
        <v>19</v>
      </c>
      <c r="F27" s="70"/>
      <c r="G27" s="105"/>
      <c r="H27" s="106"/>
      <c r="I27" s="105"/>
      <c r="J27" s="105"/>
      <c r="K27" s="35"/>
    </row>
    <row r="28" spans="2:11" ht="18" thickBot="1">
      <c r="B28" s="20"/>
      <c r="C28" s="23">
        <v>0.53472222222222221</v>
      </c>
      <c r="D28" s="73"/>
      <c r="E28" s="86" t="s">
        <v>20</v>
      </c>
      <c r="F28" s="74"/>
      <c r="G28" s="107"/>
      <c r="H28" s="87">
        <v>0.53472222222222221</v>
      </c>
      <c r="I28" s="87">
        <v>0.53472222222222221</v>
      </c>
      <c r="J28" s="107"/>
      <c r="K28" s="35"/>
    </row>
    <row r="29" spans="2:11" ht="17.399999999999999">
      <c r="B29" s="20"/>
      <c r="C29" s="21">
        <v>0.54166666666666663</v>
      </c>
      <c r="D29" s="77"/>
      <c r="E29" s="77"/>
      <c r="F29" s="68"/>
      <c r="G29" s="108"/>
      <c r="H29" s="91" t="s">
        <v>1</v>
      </c>
      <c r="I29" s="91" t="s">
        <v>0</v>
      </c>
      <c r="J29" s="108"/>
      <c r="K29" s="35"/>
    </row>
    <row r="30" spans="2:11" ht="17.399999999999999">
      <c r="B30" s="20"/>
      <c r="C30" s="22">
        <v>0.54861111111111105</v>
      </c>
      <c r="D30" s="78"/>
      <c r="E30" s="78"/>
      <c r="F30" s="70"/>
      <c r="G30" s="105"/>
      <c r="H30" s="106"/>
      <c r="I30" s="109"/>
      <c r="J30" s="105"/>
      <c r="K30" s="35"/>
    </row>
    <row r="31" spans="2:11" ht="17.399999999999999">
      <c r="B31" s="20"/>
      <c r="C31" s="22">
        <v>0.55555555555555558</v>
      </c>
      <c r="D31" s="72"/>
      <c r="E31" s="72"/>
      <c r="F31" s="70"/>
      <c r="G31" s="105"/>
      <c r="H31" s="106"/>
      <c r="I31" s="71">
        <v>0.55555555555555558</v>
      </c>
      <c r="J31" s="105"/>
      <c r="K31" s="35"/>
    </row>
    <row r="32" spans="2:11" ht="17.399999999999999">
      <c r="B32" s="20"/>
      <c r="C32" s="22">
        <v>0.5625</v>
      </c>
      <c r="D32" s="72"/>
      <c r="E32" s="88">
        <v>0.5625</v>
      </c>
      <c r="F32" s="70"/>
      <c r="G32" s="105"/>
      <c r="H32" s="105"/>
      <c r="I32" s="83" t="s">
        <v>1</v>
      </c>
      <c r="J32" s="71">
        <v>0.5625</v>
      </c>
      <c r="K32" s="35"/>
    </row>
    <row r="33" spans="2:11" ht="17.399999999999999">
      <c r="B33" s="20"/>
      <c r="C33" s="22">
        <v>0.56944444444444442</v>
      </c>
      <c r="D33" s="72"/>
      <c r="E33" s="89" t="s">
        <v>25</v>
      </c>
      <c r="F33" s="70"/>
      <c r="G33" s="105"/>
      <c r="H33" s="105"/>
      <c r="I33" s="71"/>
      <c r="J33" s="83" t="s">
        <v>0</v>
      </c>
      <c r="K33" s="35"/>
    </row>
    <row r="34" spans="2:11" ht="18" thickBot="1">
      <c r="B34" s="20"/>
      <c r="C34" s="23">
        <v>0.57638888888888895</v>
      </c>
      <c r="D34" s="73"/>
      <c r="E34" s="73"/>
      <c r="F34" s="74"/>
      <c r="G34" s="107"/>
      <c r="H34" s="107"/>
      <c r="I34" s="87"/>
      <c r="J34" s="110"/>
      <c r="K34" s="35"/>
    </row>
    <row r="35" spans="2:11" ht="17.399999999999999">
      <c r="B35" s="20"/>
      <c r="C35" s="31">
        <v>0.58333333333333337</v>
      </c>
      <c r="D35" s="90">
        <v>0.58333333333333337</v>
      </c>
      <c r="E35" s="90">
        <v>0.58333333333333337</v>
      </c>
      <c r="F35" s="90">
        <v>0.58333333333333337</v>
      </c>
      <c r="G35" s="90">
        <v>0.58333333333333337</v>
      </c>
      <c r="H35" s="82"/>
      <c r="I35" s="82"/>
      <c r="J35" s="67">
        <v>0.58333333333333337</v>
      </c>
      <c r="K35" s="35"/>
    </row>
    <row r="36" spans="2:11" ht="17.399999999999999">
      <c r="B36" s="20"/>
      <c r="C36" s="24">
        <v>0.59027777777777779</v>
      </c>
      <c r="D36" s="89" t="s">
        <v>27</v>
      </c>
      <c r="E36" s="89" t="s">
        <v>28</v>
      </c>
      <c r="F36" s="89" t="s">
        <v>29</v>
      </c>
      <c r="G36" s="89" t="s">
        <v>30</v>
      </c>
      <c r="H36" s="84"/>
      <c r="I36" s="84"/>
      <c r="J36" s="83" t="s">
        <v>1</v>
      </c>
      <c r="K36" s="35"/>
    </row>
    <row r="37" spans="2:11" ht="17.399999999999999">
      <c r="B37" s="20"/>
      <c r="C37" s="24">
        <v>0.59722222222222221</v>
      </c>
      <c r="D37" s="89" t="s">
        <v>49</v>
      </c>
      <c r="E37" s="64"/>
      <c r="F37" s="64"/>
      <c r="G37" s="111"/>
      <c r="H37" s="84"/>
      <c r="I37" s="84"/>
      <c r="J37" s="84"/>
      <c r="K37" s="35"/>
    </row>
    <row r="38" spans="2:11" ht="17.399999999999999">
      <c r="B38" s="20"/>
      <c r="C38" s="24">
        <v>0.60416666666666663</v>
      </c>
      <c r="D38" s="72"/>
      <c r="E38" s="72"/>
      <c r="F38" s="70"/>
      <c r="G38" s="105"/>
      <c r="H38" s="105"/>
      <c r="I38" s="105"/>
      <c r="J38" s="105"/>
      <c r="K38" s="35"/>
    </row>
    <row r="39" spans="2:11" ht="17.399999999999999">
      <c r="B39" s="20"/>
      <c r="C39" s="24">
        <v>0.61111111111111105</v>
      </c>
      <c r="D39" s="72"/>
      <c r="E39" s="72"/>
      <c r="F39" s="70"/>
      <c r="G39" s="105"/>
      <c r="H39" s="105"/>
      <c r="I39" s="105"/>
      <c r="J39" s="105"/>
      <c r="K39" s="35"/>
    </row>
    <row r="40" spans="2:11" ht="18" thickBot="1">
      <c r="B40" s="20"/>
      <c r="C40" s="25">
        <v>0.61805555555555558</v>
      </c>
      <c r="D40" s="73"/>
      <c r="E40" s="73"/>
      <c r="F40" s="74"/>
      <c r="G40" s="107"/>
      <c r="H40" s="107"/>
      <c r="I40" s="107"/>
      <c r="J40" s="107"/>
      <c r="K40" s="35"/>
    </row>
    <row r="41" spans="2:11" ht="18" thickBot="1">
      <c r="B41" s="20"/>
      <c r="C41" s="112">
        <v>0.625</v>
      </c>
      <c r="D41" s="113"/>
      <c r="E41" s="113"/>
      <c r="F41" s="114"/>
      <c r="G41" s="114"/>
      <c r="H41" s="114"/>
      <c r="I41" s="114"/>
      <c r="J41" s="114"/>
      <c r="K41" s="35"/>
    </row>
    <row r="43" spans="2:11" ht="18" thickBot="1">
      <c r="C43" s="16" t="s">
        <v>50</v>
      </c>
    </row>
    <row r="44" spans="2:11" ht="17.399999999999999">
      <c r="C44" s="197" t="s">
        <v>3</v>
      </c>
      <c r="D44" s="197" t="s">
        <v>4</v>
      </c>
      <c r="E44" s="197" t="s">
        <v>5</v>
      </c>
      <c r="F44" s="197" t="s">
        <v>6</v>
      </c>
      <c r="G44" s="197" t="s">
        <v>7</v>
      </c>
      <c r="H44" s="3" t="s">
        <v>8</v>
      </c>
      <c r="I44" s="3" t="s">
        <v>10</v>
      </c>
      <c r="J44" s="197" t="s">
        <v>12</v>
      </c>
    </row>
    <row r="45" spans="2:11" ht="18" thickBot="1">
      <c r="C45" s="198"/>
      <c r="D45" s="198"/>
      <c r="E45" s="198"/>
      <c r="F45" s="198"/>
      <c r="G45" s="198"/>
      <c r="H45" s="4" t="s">
        <v>9</v>
      </c>
      <c r="I45" s="4" t="s">
        <v>11</v>
      </c>
      <c r="J45" s="198"/>
    </row>
    <row r="46" spans="2:11" ht="17.399999999999999">
      <c r="C46" s="5">
        <v>0.41666666666666669</v>
      </c>
      <c r="D46" s="8">
        <v>0.375</v>
      </c>
      <c r="F46" s="219"/>
      <c r="G46" s="219"/>
      <c r="H46" s="219"/>
      <c r="I46" s="219"/>
      <c r="J46" s="219"/>
    </row>
    <row r="47" spans="2:11" ht="17.399999999999999">
      <c r="C47" s="6" t="s">
        <v>13</v>
      </c>
      <c r="D47" s="9" t="s">
        <v>32</v>
      </c>
      <c r="F47" s="220"/>
      <c r="G47" s="220"/>
      <c r="H47" s="220"/>
      <c r="I47" s="220"/>
      <c r="J47" s="220"/>
    </row>
    <row r="48" spans="2:11" ht="17.399999999999999">
      <c r="C48" s="6" t="s">
        <v>13</v>
      </c>
      <c r="D48" s="8">
        <v>0.4375</v>
      </c>
      <c r="E48" s="11">
        <v>0.4861111111111111</v>
      </c>
      <c r="F48" s="220"/>
      <c r="G48" s="220"/>
      <c r="H48" s="220"/>
      <c r="I48" s="220"/>
      <c r="J48" s="220"/>
    </row>
    <row r="49" spans="3:10" ht="18" thickBot="1">
      <c r="C49" s="7">
        <v>0.5</v>
      </c>
      <c r="D49" s="10" t="s">
        <v>14</v>
      </c>
      <c r="E49" s="12" t="s">
        <v>15</v>
      </c>
      <c r="F49" s="221"/>
      <c r="G49" s="221"/>
      <c r="H49" s="221"/>
      <c r="I49" s="221"/>
      <c r="J49" s="221"/>
    </row>
    <row r="50" spans="3:10" ht="17.399999999999999">
      <c r="C50" s="5">
        <v>0.5</v>
      </c>
      <c r="D50" s="9" t="s">
        <v>17</v>
      </c>
      <c r="E50" s="19">
        <v>0.52083333333333337</v>
      </c>
      <c r="F50" s="32" t="s">
        <v>21</v>
      </c>
      <c r="G50" s="32" t="s">
        <v>22</v>
      </c>
      <c r="H50" s="9" t="s">
        <v>23</v>
      </c>
      <c r="I50" s="219"/>
      <c r="J50" s="219"/>
    </row>
    <row r="51" spans="3:10" ht="17.399999999999999">
      <c r="C51" s="6" t="s">
        <v>16</v>
      </c>
      <c r="D51" s="9" t="s">
        <v>18</v>
      </c>
      <c r="E51" s="46" t="s">
        <v>19</v>
      </c>
      <c r="F51" s="33"/>
      <c r="G51" s="33"/>
      <c r="H51" s="8">
        <v>0.53472222222222221</v>
      </c>
      <c r="I51" s="220"/>
      <c r="J51" s="220"/>
    </row>
    <row r="52" spans="3:10" ht="18" thickBot="1">
      <c r="C52" s="7">
        <v>0.53472222222222221</v>
      </c>
      <c r="D52" s="14"/>
      <c r="E52" s="47" t="s">
        <v>20</v>
      </c>
      <c r="F52" s="34"/>
      <c r="G52" s="34"/>
      <c r="H52" s="14"/>
      <c r="I52" s="221"/>
      <c r="J52" s="221"/>
    </row>
    <row r="53" spans="3:10" ht="17.399999999999999">
      <c r="C53" s="5">
        <v>0.53472222222222221</v>
      </c>
      <c r="D53" s="219"/>
      <c r="E53" s="219"/>
      <c r="F53" s="219"/>
      <c r="G53" s="219"/>
      <c r="H53" s="219"/>
      <c r="I53" s="9" t="s">
        <v>24</v>
      </c>
      <c r="J53" s="219"/>
    </row>
    <row r="54" spans="3:10" ht="17.399999999999999">
      <c r="C54" s="6" t="s">
        <v>16</v>
      </c>
      <c r="D54" s="220"/>
      <c r="E54" s="220"/>
      <c r="F54" s="220"/>
      <c r="G54" s="220"/>
      <c r="H54" s="220"/>
      <c r="I54" s="8">
        <v>0.55555555555555558</v>
      </c>
      <c r="J54" s="220"/>
    </row>
    <row r="55" spans="3:10" ht="18" thickBot="1">
      <c r="C55" s="7">
        <v>0.55555555555555558</v>
      </c>
      <c r="D55" s="221"/>
      <c r="E55" s="221"/>
      <c r="F55" s="221"/>
      <c r="G55" s="221"/>
      <c r="H55" s="221"/>
      <c r="I55" s="14"/>
      <c r="J55" s="221"/>
    </row>
    <row r="56" spans="3:10" ht="17.399999999999999">
      <c r="C56" s="5">
        <v>0.55555555555555558</v>
      </c>
      <c r="D56" s="219"/>
      <c r="E56" s="17"/>
      <c r="F56" s="219"/>
      <c r="G56" s="219"/>
      <c r="H56" s="219"/>
      <c r="I56" s="219"/>
      <c r="J56" s="9" t="s">
        <v>26</v>
      </c>
    </row>
    <row r="57" spans="3:10" ht="17.399999999999999">
      <c r="C57" s="6" t="s">
        <v>16</v>
      </c>
      <c r="D57" s="220"/>
      <c r="E57" s="11">
        <v>0.5625</v>
      </c>
      <c r="F57" s="220"/>
      <c r="G57" s="220"/>
      <c r="H57" s="220"/>
      <c r="I57" s="220"/>
      <c r="J57" s="8">
        <v>0.58333333333333337</v>
      </c>
    </row>
    <row r="58" spans="3:10" ht="18" thickBot="1">
      <c r="C58" s="7">
        <v>0.57638888888888895</v>
      </c>
      <c r="D58" s="221"/>
      <c r="E58" s="18" t="s">
        <v>25</v>
      </c>
      <c r="F58" s="221"/>
      <c r="G58" s="221"/>
      <c r="H58" s="221"/>
      <c r="I58" s="221"/>
      <c r="J58" s="14"/>
    </row>
    <row r="59" spans="3:10" ht="17.399999999999999">
      <c r="C59" s="5">
        <f>+C58</f>
        <v>0.57638888888888895</v>
      </c>
      <c r="D59" s="11">
        <v>0.58333333333333337</v>
      </c>
      <c r="E59" s="11">
        <v>0.58333333333333337</v>
      </c>
      <c r="F59" s="11">
        <v>0.58333333333333337</v>
      </c>
      <c r="G59" s="11">
        <v>0.58333333333333337</v>
      </c>
      <c r="H59" s="219"/>
      <c r="I59" s="219"/>
      <c r="J59" s="219"/>
    </row>
    <row r="60" spans="3:10" ht="17.399999999999999">
      <c r="C60" s="6" t="s">
        <v>16</v>
      </c>
      <c r="D60" s="12" t="s">
        <v>27</v>
      </c>
      <c r="E60" s="12" t="s">
        <v>28</v>
      </c>
      <c r="F60" s="12" t="s">
        <v>29</v>
      </c>
      <c r="G60" s="12" t="s">
        <v>30</v>
      </c>
      <c r="H60" s="220"/>
      <c r="I60" s="220"/>
      <c r="J60" s="220"/>
    </row>
    <row r="61" spans="3:10" ht="18" thickBot="1">
      <c r="C61" s="7">
        <v>0.58333333333333337</v>
      </c>
      <c r="D61" s="13"/>
      <c r="E61" s="13"/>
      <c r="F61" s="13"/>
      <c r="G61" s="13"/>
      <c r="H61" s="221"/>
      <c r="I61" s="221"/>
      <c r="J61" s="221"/>
    </row>
    <row r="62" spans="3:10" ht="17.399999999999999">
      <c r="C62" s="5">
        <f>+C61</f>
        <v>0.58333333333333337</v>
      </c>
      <c r="D62" s="219" t="s">
        <v>48</v>
      </c>
      <c r="E62" s="219"/>
      <c r="F62" s="219"/>
      <c r="G62" s="219"/>
      <c r="H62" s="219"/>
      <c r="I62" s="219"/>
      <c r="J62" s="219"/>
    </row>
    <row r="63" spans="3:10" ht="18" thickBot="1">
      <c r="C63" s="15" t="s">
        <v>16</v>
      </c>
      <c r="D63" s="221"/>
      <c r="E63" s="221"/>
      <c r="F63" s="221"/>
      <c r="G63" s="221"/>
      <c r="H63" s="221"/>
      <c r="I63" s="221"/>
      <c r="J63" s="221"/>
    </row>
  </sheetData>
  <autoFilter ref="C2:J3" xr:uid="{9F4AA963-B7CE-4BD4-8F23-DE2793CE3D18}"/>
  <mergeCells count="40">
    <mergeCell ref="J59:J61"/>
    <mergeCell ref="D62:D63"/>
    <mergeCell ref="E62:E63"/>
    <mergeCell ref="F62:F63"/>
    <mergeCell ref="G62:G63"/>
    <mergeCell ref="H62:H63"/>
    <mergeCell ref="I62:I63"/>
    <mergeCell ref="J62:J63"/>
    <mergeCell ref="H59:H61"/>
    <mergeCell ref="I59:I61"/>
    <mergeCell ref="D56:D58"/>
    <mergeCell ref="F56:F58"/>
    <mergeCell ref="G56:G58"/>
    <mergeCell ref="H56:H58"/>
    <mergeCell ref="I56:I58"/>
    <mergeCell ref="D53:D55"/>
    <mergeCell ref="E53:E55"/>
    <mergeCell ref="F53:F55"/>
    <mergeCell ref="G53:G55"/>
    <mergeCell ref="H53:H55"/>
    <mergeCell ref="J53:J55"/>
    <mergeCell ref="F46:F49"/>
    <mergeCell ref="G46:G49"/>
    <mergeCell ref="H46:H49"/>
    <mergeCell ref="I46:I49"/>
    <mergeCell ref="J46:J49"/>
    <mergeCell ref="I50:I52"/>
    <mergeCell ref="J50:J52"/>
    <mergeCell ref="J44:J45"/>
    <mergeCell ref="C2:C3"/>
    <mergeCell ref="D2:D3"/>
    <mergeCell ref="E2:E3"/>
    <mergeCell ref="F2:F3"/>
    <mergeCell ref="G2:G3"/>
    <mergeCell ref="J2:J3"/>
    <mergeCell ref="C44:C45"/>
    <mergeCell ref="D44:D45"/>
    <mergeCell ref="E44:E45"/>
    <mergeCell ref="F44:F45"/>
    <mergeCell ref="G44:G45"/>
  </mergeCells>
  <phoneticPr fontId="2"/>
  <pageMargins left="0.7" right="0.7" top="0.75" bottom="0.75" header="0.3" footer="0.3"/>
  <pageSetup paperSize="9" orientation="portrait" horizontalDpi="4294967293"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720262-FD9A-4F76-8072-6C10A848D9B5}">
  <dimension ref="C1:J21"/>
  <sheetViews>
    <sheetView workbookViewId="0">
      <selection activeCell="G26" sqref="G26"/>
    </sheetView>
  </sheetViews>
  <sheetFormatPr defaultRowHeight="13.2"/>
  <cols>
    <col min="2" max="2" width="7.109375" customWidth="1"/>
    <col min="3" max="3" width="11.21875" customWidth="1"/>
    <col min="4" max="4" width="15.33203125" customWidth="1"/>
    <col min="5" max="5" width="16.77734375" customWidth="1"/>
    <col min="6" max="10" width="20.88671875" customWidth="1"/>
  </cols>
  <sheetData>
    <row r="1" spans="3:10" ht="19.95" customHeight="1" thickBot="1">
      <c r="C1" s="16" t="s">
        <v>34</v>
      </c>
    </row>
    <row r="2" spans="3:10" ht="19.95" customHeight="1">
      <c r="C2" s="197" t="s">
        <v>3</v>
      </c>
      <c r="D2" s="197" t="s">
        <v>4</v>
      </c>
      <c r="E2" s="197" t="s">
        <v>5</v>
      </c>
      <c r="F2" s="197" t="s">
        <v>6</v>
      </c>
      <c r="G2" s="197" t="s">
        <v>7</v>
      </c>
      <c r="H2" s="3" t="s">
        <v>8</v>
      </c>
      <c r="I2" s="3" t="s">
        <v>10</v>
      </c>
      <c r="J2" s="197" t="s">
        <v>12</v>
      </c>
    </row>
    <row r="3" spans="3:10" ht="19.95" customHeight="1" thickBot="1">
      <c r="C3" s="198"/>
      <c r="D3" s="198"/>
      <c r="E3" s="198"/>
      <c r="F3" s="198"/>
      <c r="G3" s="198"/>
      <c r="H3" s="4" t="s">
        <v>9</v>
      </c>
      <c r="I3" s="4" t="s">
        <v>11</v>
      </c>
      <c r="J3" s="198"/>
    </row>
    <row r="4" spans="3:10" ht="19.95" customHeight="1">
      <c r="C4" s="5">
        <v>0.41666666666666669</v>
      </c>
      <c r="D4" s="8">
        <v>0.375</v>
      </c>
      <c r="F4" s="219"/>
      <c r="G4" s="219"/>
      <c r="H4" s="219"/>
      <c r="I4" s="219"/>
      <c r="J4" s="219"/>
    </row>
    <row r="5" spans="3:10" ht="19.95" customHeight="1">
      <c r="C5" s="6" t="s">
        <v>13</v>
      </c>
      <c r="D5" s="9" t="s">
        <v>32</v>
      </c>
      <c r="F5" s="220"/>
      <c r="G5" s="220"/>
      <c r="H5" s="220"/>
      <c r="I5" s="220"/>
      <c r="J5" s="220"/>
    </row>
    <row r="6" spans="3:10" ht="19.95" customHeight="1">
      <c r="C6" s="6" t="s">
        <v>13</v>
      </c>
      <c r="D6" s="8">
        <v>0.4375</v>
      </c>
      <c r="E6" s="11">
        <v>0.4861111111111111</v>
      </c>
      <c r="F6" s="220"/>
      <c r="G6" s="220"/>
      <c r="H6" s="220"/>
      <c r="I6" s="220"/>
      <c r="J6" s="220"/>
    </row>
    <row r="7" spans="3:10" ht="19.95" customHeight="1" thickBot="1">
      <c r="C7" s="7">
        <v>0.5</v>
      </c>
      <c r="D7" s="10" t="s">
        <v>14</v>
      </c>
      <c r="E7" s="12" t="s">
        <v>15</v>
      </c>
      <c r="F7" s="221"/>
      <c r="G7" s="221"/>
      <c r="H7" s="221"/>
      <c r="I7" s="221"/>
      <c r="J7" s="221"/>
    </row>
    <row r="8" spans="3:10" ht="19.95" customHeight="1">
      <c r="C8" s="5">
        <v>0.5</v>
      </c>
      <c r="D8" s="9" t="s">
        <v>17</v>
      </c>
      <c r="E8" s="19">
        <v>0.52083333333333337</v>
      </c>
      <c r="F8" s="32" t="s">
        <v>21</v>
      </c>
      <c r="G8" s="32" t="s">
        <v>22</v>
      </c>
      <c r="H8" s="9" t="s">
        <v>23</v>
      </c>
      <c r="I8" s="219"/>
      <c r="J8" s="219"/>
    </row>
    <row r="9" spans="3:10" ht="19.2" customHeight="1">
      <c r="C9" s="6" t="s">
        <v>16</v>
      </c>
      <c r="D9" s="9" t="s">
        <v>18</v>
      </c>
      <c r="E9" s="37" t="s">
        <v>19</v>
      </c>
      <c r="F9" s="33"/>
      <c r="G9" s="33"/>
      <c r="H9" s="8">
        <v>0.53472222222222221</v>
      </c>
      <c r="I9" s="220"/>
      <c r="J9" s="220"/>
    </row>
    <row r="10" spans="3:10" ht="19.95" customHeight="1" thickBot="1">
      <c r="C10" s="7">
        <v>0.53472222222222221</v>
      </c>
      <c r="D10" s="14"/>
      <c r="E10" s="38" t="s">
        <v>20</v>
      </c>
      <c r="F10" s="34"/>
      <c r="G10" s="34"/>
      <c r="H10" s="14"/>
      <c r="I10" s="221"/>
      <c r="J10" s="221"/>
    </row>
    <row r="11" spans="3:10" ht="19.95" customHeight="1">
      <c r="C11" s="5">
        <v>0.53472222222222221</v>
      </c>
      <c r="D11" s="219"/>
      <c r="E11" s="219"/>
      <c r="F11" s="219"/>
      <c r="G11" s="219"/>
      <c r="H11" s="219"/>
      <c r="I11" s="9" t="s">
        <v>24</v>
      </c>
      <c r="J11" s="219"/>
    </row>
    <row r="12" spans="3:10" ht="19.95" customHeight="1">
      <c r="C12" s="6" t="s">
        <v>16</v>
      </c>
      <c r="D12" s="220"/>
      <c r="E12" s="220"/>
      <c r="F12" s="220"/>
      <c r="G12" s="220"/>
      <c r="H12" s="220"/>
      <c r="I12" s="8">
        <v>0.55555555555555558</v>
      </c>
      <c r="J12" s="220"/>
    </row>
    <row r="13" spans="3:10" ht="19.95" customHeight="1" thickBot="1">
      <c r="C13" s="7">
        <v>0.55555555555555558</v>
      </c>
      <c r="D13" s="221"/>
      <c r="E13" s="221"/>
      <c r="F13" s="221"/>
      <c r="G13" s="221"/>
      <c r="H13" s="221"/>
      <c r="I13" s="14"/>
      <c r="J13" s="221"/>
    </row>
    <row r="14" spans="3:10" ht="19.95" customHeight="1">
      <c r="C14" s="5">
        <v>0.55555555555555558</v>
      </c>
      <c r="D14" s="219"/>
      <c r="E14" s="17"/>
      <c r="F14" s="219"/>
      <c r="G14" s="219"/>
      <c r="H14" s="219"/>
      <c r="I14" s="219"/>
      <c r="J14" s="9" t="s">
        <v>26</v>
      </c>
    </row>
    <row r="15" spans="3:10" ht="19.95" customHeight="1">
      <c r="C15" s="6" t="s">
        <v>16</v>
      </c>
      <c r="D15" s="220"/>
      <c r="E15" s="11">
        <v>0.5625</v>
      </c>
      <c r="F15" s="220"/>
      <c r="G15" s="220"/>
      <c r="H15" s="220"/>
      <c r="I15" s="220"/>
      <c r="J15" s="8">
        <v>0.58333333333333337</v>
      </c>
    </row>
    <row r="16" spans="3:10" ht="19.95" customHeight="1" thickBot="1">
      <c r="C16" s="7">
        <v>0.57638888888888895</v>
      </c>
      <c r="D16" s="221"/>
      <c r="E16" s="18" t="s">
        <v>25</v>
      </c>
      <c r="F16" s="221"/>
      <c r="G16" s="221"/>
      <c r="H16" s="221"/>
      <c r="I16" s="221"/>
      <c r="J16" s="14"/>
    </row>
    <row r="17" spans="3:10" ht="19.95" customHeight="1">
      <c r="C17" s="5">
        <f>+C16</f>
        <v>0.57638888888888895</v>
      </c>
      <c r="D17" s="11">
        <v>0.58333333333333337</v>
      </c>
      <c r="E17" s="11">
        <v>0.58333333333333337</v>
      </c>
      <c r="F17" s="11">
        <v>0.58333333333333337</v>
      </c>
      <c r="G17" s="11">
        <v>0.58333333333333337</v>
      </c>
      <c r="H17" s="219"/>
      <c r="I17" s="219"/>
      <c r="J17" s="219"/>
    </row>
    <row r="18" spans="3:10" ht="19.95" customHeight="1">
      <c r="C18" s="6" t="s">
        <v>16</v>
      </c>
      <c r="D18" s="12" t="s">
        <v>27</v>
      </c>
      <c r="E18" s="12" t="s">
        <v>28</v>
      </c>
      <c r="F18" s="12" t="s">
        <v>29</v>
      </c>
      <c r="G18" s="12" t="s">
        <v>30</v>
      </c>
      <c r="H18" s="220"/>
      <c r="I18" s="220"/>
      <c r="J18" s="220"/>
    </row>
    <row r="19" spans="3:10" ht="19.95" customHeight="1" thickBot="1">
      <c r="C19" s="7">
        <v>0.58333333333333337</v>
      </c>
      <c r="D19" s="13"/>
      <c r="E19" s="13"/>
      <c r="F19" s="13"/>
      <c r="G19" s="13"/>
      <c r="H19" s="221"/>
      <c r="I19" s="221"/>
      <c r="J19" s="221"/>
    </row>
    <row r="20" spans="3:10" ht="19.95" customHeight="1">
      <c r="C20" s="5">
        <f>+C19</f>
        <v>0.58333333333333337</v>
      </c>
      <c r="D20" s="219" t="s">
        <v>31</v>
      </c>
      <c r="E20" s="219"/>
      <c r="F20" s="219"/>
      <c r="G20" s="219"/>
      <c r="H20" s="219"/>
      <c r="I20" s="219"/>
      <c r="J20" s="219"/>
    </row>
    <row r="21" spans="3:10" ht="19.95" customHeight="1" thickBot="1">
      <c r="C21" s="15" t="s">
        <v>16</v>
      </c>
      <c r="D21" s="221"/>
      <c r="E21" s="221"/>
      <c r="F21" s="221"/>
      <c r="G21" s="221"/>
      <c r="H21" s="221"/>
      <c r="I21" s="221"/>
      <c r="J21" s="221"/>
    </row>
  </sheetData>
  <mergeCells count="34">
    <mergeCell ref="J2:J3"/>
    <mergeCell ref="C2:C3"/>
    <mergeCell ref="D2:D3"/>
    <mergeCell ref="E2:E3"/>
    <mergeCell ref="F2:F3"/>
    <mergeCell ref="G2:G3"/>
    <mergeCell ref="J11:J13"/>
    <mergeCell ref="F4:F7"/>
    <mergeCell ref="G4:G7"/>
    <mergeCell ref="H4:H7"/>
    <mergeCell ref="I4:I7"/>
    <mergeCell ref="J4:J7"/>
    <mergeCell ref="I8:I10"/>
    <mergeCell ref="J8:J10"/>
    <mergeCell ref="D11:D13"/>
    <mergeCell ref="E11:E13"/>
    <mergeCell ref="F11:F13"/>
    <mergeCell ref="G11:G13"/>
    <mergeCell ref="H11:H13"/>
    <mergeCell ref="D14:D16"/>
    <mergeCell ref="F14:F16"/>
    <mergeCell ref="G14:G16"/>
    <mergeCell ref="H14:H16"/>
    <mergeCell ref="I14:I16"/>
    <mergeCell ref="J17:J19"/>
    <mergeCell ref="D20:D21"/>
    <mergeCell ref="E20:E21"/>
    <mergeCell ref="F20:F21"/>
    <mergeCell ref="G20:G21"/>
    <mergeCell ref="H20:H21"/>
    <mergeCell ref="I20:I21"/>
    <mergeCell ref="J20:J21"/>
    <mergeCell ref="H17:H19"/>
    <mergeCell ref="I17:I19"/>
  </mergeCells>
  <phoneticPr fontId="2"/>
  <pageMargins left="0.7" right="0.7" top="0.75" bottom="0.75" header="0.3" footer="0.3"/>
  <pageSetup paperSize="9"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5</vt:i4>
      </vt:variant>
    </vt:vector>
  </HeadingPairs>
  <TitlesOfParts>
    <vt:vector size="17" baseType="lpstr">
      <vt:lpstr> バームの夏まつり(2019年)公示用最終 (7.21)</vt:lpstr>
      <vt:lpstr> バームの夏まつり(2019年)タイムチャート最終(7.21)</vt:lpstr>
      <vt:lpstr> バームの夏まつり(2019年)公示用最終 (7.15)</vt:lpstr>
      <vt:lpstr> バームの夏まつり(2019年)詳細最終 (7.15)</vt:lpstr>
      <vt:lpstr>バームの夏祭り(2019年)公示用河本さん案 (7.14)</vt:lpstr>
      <vt:lpstr>バームの夏祭り(2019年)詳細河本さん案 (7.14)</vt:lpstr>
      <vt:lpstr>バームの夏祭り(2019年)公示用河本さん案(7.13)</vt:lpstr>
      <vt:lpstr>バームの夏祭り(2019年)公示用荻原案</vt:lpstr>
      <vt:lpstr>バームの夏祭り(2019年)詳細河本さん案(7.13)</vt:lpstr>
      <vt:lpstr>バームの夏祭り(2019年)詳細荻原案</vt:lpstr>
      <vt:lpstr>バームの夏祭り(2018年)詳細</vt:lpstr>
      <vt:lpstr>バームの夏祭り(2018年)議事録</vt:lpstr>
      <vt:lpstr>' バームの夏まつり(2019年)公示用最終 (7.15)'!Print_Area</vt:lpstr>
      <vt:lpstr>' バームの夏まつり(2019年)公示用最終 (7.21)'!Print_Area</vt:lpstr>
      <vt:lpstr>'バームの夏祭り(2019年)公示用荻原案'!Print_Area</vt:lpstr>
      <vt:lpstr>'バームの夏祭り(2019年)公示用河本さん案 (7.14)'!Print_Area</vt:lpstr>
      <vt:lpstr>'バームの夏祭り(2019年)公示用河本さん案(7.13)'!Print_Area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自治会アカウント</dc:creator>
  <cp:lastModifiedBy>choco</cp:lastModifiedBy>
  <cp:lastPrinted>2019-07-21T07:30:42Z</cp:lastPrinted>
  <dcterms:created xsi:type="dcterms:W3CDTF">2015-06-13T03:17:48Z</dcterms:created>
  <dcterms:modified xsi:type="dcterms:W3CDTF">2019-07-27T06:51:54Z</dcterms:modified>
</cp:coreProperties>
</file>