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議事録\2019\20190706\"/>
    </mc:Choice>
  </mc:AlternateContent>
  <bookViews>
    <workbookView xWindow="-105" yWindow="-105" windowWidth="23250" windowHeight="12720"/>
  </bookViews>
  <sheets>
    <sheet name="2019年度サポータ集計" sheetId="1" r:id="rId1"/>
  </sheets>
  <definedNames>
    <definedName name="_xlnm.Print_Area" localSheetId="0">'2019年度サポータ集計'!$C$3:$O$23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" i="1" l="1"/>
  <c r="H16" i="1" s="1"/>
  <c r="I16" i="1" s="1"/>
  <c r="J16" i="1" s="1"/>
  <c r="K16" i="1" s="1"/>
  <c r="L16" i="1" s="1"/>
  <c r="M16" i="1" s="1"/>
  <c r="N16" i="1" s="1"/>
  <c r="F5" i="1"/>
  <c r="F6" i="1" s="1"/>
  <c r="F7" i="1" s="1"/>
  <c r="F8" i="1" s="1"/>
  <c r="F9" i="1" s="1"/>
  <c r="F10" i="1" s="1"/>
  <c r="F11" i="1" s="1"/>
  <c r="F12" i="1" s="1"/>
  <c r="E29" i="1"/>
  <c r="E28" i="1"/>
  <c r="E26" i="1"/>
  <c r="E27" i="1"/>
</calcChain>
</file>

<file path=xl/sharedStrings.xml><?xml version="1.0" encoding="utf-8"?>
<sst xmlns="http://schemas.openxmlformats.org/spreadsheetml/2006/main" count="37" uniqueCount="32">
  <si>
    <t>バームの夏まつり</t>
    <rPh sb="4" eb="5">
      <t>ナツ</t>
    </rPh>
    <phoneticPr fontId="1"/>
  </si>
  <si>
    <t>防災訓練</t>
    <rPh sb="0" eb="2">
      <t>ボウサイ</t>
    </rPh>
    <rPh sb="2" eb="4">
      <t>クンレン</t>
    </rPh>
    <phoneticPr fontId="1"/>
  </si>
  <si>
    <t xml:space="preserve">宇喜田･小島地区自治会対抗運動会 </t>
    <rPh sb="4" eb="6">
      <t>コジマ</t>
    </rPh>
    <phoneticPr fontId="1"/>
  </si>
  <si>
    <t xml:space="preserve">クリスマス飾り付け </t>
  </si>
  <si>
    <t xml:space="preserve">バームの新年会 </t>
  </si>
  <si>
    <t xml:space="preserve">正月飾り付け </t>
    <phoneticPr fontId="1"/>
  </si>
  <si>
    <t>予定</t>
    <rPh sb="0" eb="2">
      <t>ヨテイ</t>
    </rPh>
    <phoneticPr fontId="1"/>
  </si>
  <si>
    <t>自治会関連行事等</t>
    <rPh sb="0" eb="3">
      <t>ジ</t>
    </rPh>
    <rPh sb="3" eb="5">
      <t>カンレン</t>
    </rPh>
    <rPh sb="5" eb="7">
      <t>ギョウジ</t>
    </rPh>
    <rPh sb="7" eb="8">
      <t>トウ</t>
    </rPh>
    <phoneticPr fontId="1"/>
  </si>
  <si>
    <t xml:space="preserve">七夕飾り付け、および飾り物等作成 </t>
    <rPh sb="10" eb="11">
      <t>カザ</t>
    </rPh>
    <rPh sb="12" eb="13">
      <t>モノ</t>
    </rPh>
    <phoneticPr fontId="1"/>
  </si>
  <si>
    <t>No.</t>
    <phoneticPr fontId="1"/>
  </si>
  <si>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</si>
  <si>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</si>
  <si>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連絡先</t>
    <rPh sb="0" eb="3">
      <t>レンラクサキ</t>
    </rPh>
    <phoneticPr fontId="1"/>
  </si>
  <si>
    <t>03-3878-2843</t>
    <phoneticPr fontId="1"/>
  </si>
  <si>
    <t>自治会関連行事等　No.</t>
    <phoneticPr fontId="1"/>
  </si>
  <si>
    <t>荻原 公美子</t>
    <rPh sb="0" eb="2">
      <t>オギワラ</t>
    </rPh>
    <rPh sb="3" eb="6">
      <t>クミコ</t>
    </rPh>
    <phoneticPr fontId="1"/>
  </si>
  <si>
    <t>長峰 明子</t>
    <rPh sb="0" eb="2">
      <t>ナガミネ</t>
    </rPh>
    <rPh sb="3" eb="5">
      <t>アキコ</t>
    </rPh>
    <phoneticPr fontId="1"/>
  </si>
  <si>
    <t xml:space="preserve">年末電飾 </t>
    <phoneticPr fontId="1"/>
  </si>
  <si>
    <t>●</t>
    <phoneticPr fontId="1"/>
  </si>
  <si>
    <t>●：サポート可能</t>
    <rPh sb="6" eb="8">
      <t>カノウ</t>
    </rPh>
    <phoneticPr fontId="1"/>
  </si>
  <si>
    <t>備考</t>
    <rPh sb="0" eb="2">
      <t>ビコウ</t>
    </rPh>
    <phoneticPr fontId="1"/>
  </si>
  <si>
    <t>自治会バザー</t>
    <phoneticPr fontId="1"/>
  </si>
  <si>
    <t>佐々木 瑳智子</t>
    <rPh sb="0" eb="3">
      <t>ササキ</t>
    </rPh>
    <rPh sb="4" eb="7">
      <t>サチコ</t>
    </rPh>
    <phoneticPr fontId="1"/>
  </si>
  <si>
    <t>中久木 守</t>
    <rPh sb="0" eb="3">
      <t>ナカクキ</t>
    </rPh>
    <rPh sb="4" eb="5">
      <t>マモル</t>
    </rPh>
    <phoneticPr fontId="1"/>
  </si>
  <si>
    <t>佐々木 瑳智子</t>
    <rPh sb="0" eb="3">
      <t>ササキ</t>
    </rPh>
    <rPh sb="4" eb="7">
      <t>サチコ</t>
    </rPh>
    <phoneticPr fontId="6" alignment="center"/>
  </si>
  <si>
    <t>荻原 公美子</t>
    <rPh sb="0" eb="2">
      <t>オギワラ</t>
    </rPh>
    <rPh sb="3" eb="6">
      <t>クミコ</t>
    </rPh>
    <phoneticPr fontId="6" alignment="center"/>
  </si>
  <si>
    <t>長峰 明子</t>
    <rPh sb="0" eb="2">
      <t>ナガミネ</t>
    </rPh>
    <rPh sb="3" eb="5">
      <t>アキコ</t>
    </rPh>
    <phoneticPr fontId="6" alignment="center"/>
  </si>
  <si>
    <t>中久木  守</t>
    <rPh sb="0" eb="3">
      <t>ナカクキ</t>
    </rPh>
    <rPh sb="5" eb="6">
      <t>マモル</t>
    </rPh>
    <phoneticPr fontId="6" alignment="center"/>
  </si>
  <si>
    <t>03-3878-2888</t>
    <phoneticPr fontId="6"/>
  </si>
  <si>
    <t>080-3732-2444</t>
    <phoneticPr fontId="6"/>
  </si>
  <si>
    <t>hinatan0711@i.softbank.jp</t>
    <phoneticPr fontId="6"/>
  </si>
  <si>
    <t>901mnaka@gmail.com
6月15日 口頭連絡あり</t>
    <rPh sb="20" eb="21">
      <t>ツキ</t>
    </rPh>
    <rPh sb="23" eb="24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</si>
</sst>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m&quot;月&quot;d&quot;日&quot;;@"/>
    <numFmt numFmtId="177" formatCode="&quot;集計締切り日  &quot;m&quot;月&quot;d&quot;日&quot;"/>
    <numFmt numFmtId="178" formatCode="&quot;集計日  &quot;m&quot;月&quot;d&quot;日&quot;"/>
  </numFmts>
  <fonts count="8" x14ac:knownFonts="1">
    <font>
      <sz val="11"/>
      <color theme="1"/>
      <name val="メイリオ"/>
      <family val="2"/>
      <charset val="128"/>
    </font>
    <font>
      <sz val="6"/>
      <name val="メイリオ"/>
      <family val="2"/>
      <charset val="128"/>
    </font>
    <font>
      <b/>
      <sz val="11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b/>
      <sz val="11"/>
      <color rgb="FF333333"/>
      <name val="Arial"/>
      <family val="2"/>
    </font>
    <font>
      <sz val="12"/>
      <color theme="1"/>
      <name val="メイリオ"/>
      <family val="3"/>
      <charset val="128"/>
    </font>
    <font>
      <sz val="7"/>
      <name val="メイリオ"/>
      <family val="2"/>
      <charset val="128"/>
    </font>
    <font>
      <u/>
      <sz val="11"/>
      <color theme="10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3" xfId="0" applyNumberFormat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8" fontId="0" fillId="0" borderId="4" xfId="0" applyNumberFormat="1" applyBorder="1" applyAlignment="1">
      <alignment vertical="center"/>
    </xf>
    <xf numFmtId="0" fontId="0" fillId="0" borderId="3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7" fillId="0" borderId="1" xfId="1" applyBorder="1" applyAlignment="1">
      <alignment vertical="center"/>
    </xf>
    <xf numFmtId="0" fontId="7" fillId="0" borderId="1" xfId="1" applyNumberFormat="1" applyBorder="1" applyAlignment="1">
      <alignment horizontal="center" vertical="center" shrinkToFit="1"/>
    </xf>
    <xf numFmtId="0" fontId="7" fillId="0" borderId="1" xfId="1" applyBorder="1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901mnaka@gmail.com6&#26376;15&#26085;%20&#21475;&#38957;&#36899;&#32097;&#12354;&#12426;" TargetMode="External"/><Relationship Id="rId1" Type="http://schemas.openxmlformats.org/officeDocument/2006/relationships/hyperlink" Target="mailto:hinatan0711@i.softbank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O29"/>
  <sheetViews>
    <sheetView tabSelected="1" view="pageBreakPreview" topLeftCell="A7" zoomScale="82" zoomScaleNormal="100" zoomScaleSheetLayoutView="82" workbookViewId="0">
      <selection activeCell="D20" sqref="D20"/>
    </sheetView>
  </sheetViews>
  <sheetFormatPr defaultRowHeight="18.75" x14ac:dyDescent="0.45"/>
  <cols>
    <col min="2" max="2" width="6.109375" customWidth="1"/>
    <col min="3" max="3" width="8.88671875" customWidth="1"/>
    <col min="4" max="4" width="15.77734375" style="4" customWidth="1"/>
    <col min="5" max="5" width="16.77734375" customWidth="1"/>
    <col min="6" max="14" width="5.88671875" customWidth="1"/>
    <col min="15" max="15" width="24.77734375" customWidth="1"/>
  </cols>
  <sheetData>
    <row r="3" spans="3:15" x14ac:dyDescent="0.45">
      <c r="F3" s="4" t="s">
        <v>9</v>
      </c>
      <c r="G3" s="14" t="s">
        <v>6</v>
      </c>
      <c r="H3" s="14"/>
      <c r="I3" s="14" t="s">
        <v>7</v>
      </c>
      <c r="J3" s="14"/>
      <c r="K3" s="14"/>
      <c r="L3" s="14"/>
      <c r="M3" s="14"/>
    </row>
    <row r="4" spans="3:15" x14ac:dyDescent="0.45">
      <c r="F4">
        <v>1</v>
      </c>
      <c r="G4" s="15">
        <v>43639</v>
      </c>
      <c r="H4" s="15"/>
      <c r="I4" t="s">
        <v>8</v>
      </c>
    </row>
    <row r="5" spans="3:15" x14ac:dyDescent="0.45">
      <c r="F5">
        <f>+F4+1</f>
        <v>2</v>
      </c>
      <c r="G5" s="15">
        <v>43674</v>
      </c>
      <c r="H5" s="15"/>
      <c r="I5" t="s">
        <v>0</v>
      </c>
    </row>
    <row r="6" spans="3:15" x14ac:dyDescent="0.45">
      <c r="F6">
        <f t="shared" ref="F6:F12" si="0">+F5+1</f>
        <v>3</v>
      </c>
      <c r="G6" s="15">
        <v>43724</v>
      </c>
      <c r="H6" s="15"/>
      <c r="I6" t="s">
        <v>1</v>
      </c>
    </row>
    <row r="7" spans="3:15" x14ac:dyDescent="0.45">
      <c r="F7">
        <f t="shared" si="0"/>
        <v>4</v>
      </c>
      <c r="G7" s="15">
        <v>43730</v>
      </c>
      <c r="H7" s="15"/>
      <c r="I7" t="s">
        <v>2</v>
      </c>
    </row>
    <row r="8" spans="3:15" x14ac:dyDescent="0.45">
      <c r="F8">
        <f t="shared" si="0"/>
        <v>5</v>
      </c>
      <c r="G8" s="15">
        <v>43792</v>
      </c>
      <c r="H8" s="15"/>
      <c r="I8" t="s">
        <v>3</v>
      </c>
    </row>
    <row r="9" spans="3:15" x14ac:dyDescent="0.45">
      <c r="F9">
        <f t="shared" si="0"/>
        <v>6</v>
      </c>
      <c r="G9" s="15">
        <v>43800</v>
      </c>
      <c r="H9" s="15"/>
      <c r="I9" t="s">
        <v>17</v>
      </c>
    </row>
    <row r="10" spans="3:15" x14ac:dyDescent="0.45">
      <c r="F10">
        <f t="shared" si="0"/>
        <v>7</v>
      </c>
      <c r="G10" s="15">
        <v>43825</v>
      </c>
      <c r="H10" s="15"/>
      <c r="I10" t="s">
        <v>5</v>
      </c>
    </row>
    <row r="11" spans="3:15" x14ac:dyDescent="0.45">
      <c r="F11">
        <f t="shared" si="0"/>
        <v>8</v>
      </c>
      <c r="G11" s="15">
        <v>43842</v>
      </c>
      <c r="H11" s="15"/>
      <c r="I11" t="s">
        <v>4</v>
      </c>
    </row>
    <row r="12" spans="3:15" x14ac:dyDescent="0.45">
      <c r="F12">
        <f t="shared" si="0"/>
        <v>9</v>
      </c>
      <c r="G12" s="15">
        <v>43905</v>
      </c>
      <c r="H12" s="15"/>
      <c r="I12" t="s">
        <v>21</v>
      </c>
    </row>
    <row r="13" spans="3:15" x14ac:dyDescent="0.45">
      <c r="C13" s="1"/>
    </row>
    <row r="14" spans="3:15" x14ac:dyDescent="0.45">
      <c r="C14" s="17">
        <v>43637</v>
      </c>
      <c r="D14" s="17"/>
      <c r="E14" s="3" t="s">
        <v>19</v>
      </c>
      <c r="O14" s="5">
        <v>43631</v>
      </c>
    </row>
    <row r="15" spans="3:15" ht="21" customHeight="1" x14ac:dyDescent="0.45">
      <c r="C15" s="18" t="s">
        <v>10</v>
      </c>
      <c r="D15" s="18" t="s">
        <v>11</v>
      </c>
      <c r="E15" s="18" t="s">
        <v>12</v>
      </c>
      <c r="F15" s="16" t="s">
        <v>14</v>
      </c>
      <c r="G15" s="16"/>
      <c r="H15" s="16"/>
      <c r="I15" s="16"/>
      <c r="J15" s="16"/>
      <c r="K15" s="16"/>
      <c r="L15" s="16"/>
      <c r="M15" s="16"/>
      <c r="N15" s="16"/>
      <c r="O15" s="16" t="s">
        <v>20</v>
      </c>
    </row>
    <row r="16" spans="3:15" ht="27.6" customHeight="1" x14ac:dyDescent="0.45">
      <c r="C16" s="19"/>
      <c r="D16" s="19"/>
      <c r="E16" s="19"/>
      <c r="F16" s="12">
        <v>1</v>
      </c>
      <c r="G16" s="12">
        <f>F16+1</f>
        <v>2</v>
      </c>
      <c r="H16" s="12">
        <f t="shared" ref="H16:M16" si="1">G16+1</f>
        <v>3</v>
      </c>
      <c r="I16" s="12">
        <f t="shared" si="1"/>
        <v>4</v>
      </c>
      <c r="J16" s="12">
        <f t="shared" si="1"/>
        <v>5</v>
      </c>
      <c r="K16" s="12">
        <f t="shared" si="1"/>
        <v>6</v>
      </c>
      <c r="L16" s="12">
        <f t="shared" si="1"/>
        <v>7</v>
      </c>
      <c r="M16" s="12">
        <f t="shared" si="1"/>
        <v>8</v>
      </c>
      <c r="N16" s="12">
        <f>M16+1</f>
        <v>9</v>
      </c>
      <c r="O16" s="16"/>
    </row>
    <row r="17" spans="3:15" ht="40.15" customHeight="1" x14ac:dyDescent="0.5">
      <c r="C17" s="11">
        <v>109</v>
      </c>
      <c r="D17" s="11" t="s" ph="1">
        <v>24</v>
      </c>
      <c r="E17" s="11" t="s">
        <v>28</v>
      </c>
      <c r="F17" s="9"/>
      <c r="G17" s="9" t="s">
        <v>18</v>
      </c>
      <c r="H17" s="9"/>
      <c r="I17" s="9" t="s">
        <v>18</v>
      </c>
      <c r="J17" s="9"/>
      <c r="K17" s="9"/>
      <c r="L17" s="9"/>
      <c r="M17" s="9"/>
      <c r="N17" s="9"/>
      <c r="O17" s="13"/>
    </row>
    <row r="18" spans="3:15" ht="40.15" customHeight="1" x14ac:dyDescent="0.5">
      <c r="C18" s="11">
        <v>211</v>
      </c>
      <c r="D18" s="11" t="s" ph="1">
        <v>25</v>
      </c>
      <c r="E18" s="11" t="s">
        <v>13</v>
      </c>
      <c r="F18" s="9"/>
      <c r="G18" s="9" t="s">
        <v>18</v>
      </c>
      <c r="H18" s="9"/>
      <c r="I18" s="9"/>
      <c r="J18" s="9"/>
      <c r="K18" s="9"/>
      <c r="L18" s="9"/>
      <c r="M18" s="9"/>
      <c r="N18" s="9"/>
      <c r="O18" s="13"/>
    </row>
    <row r="19" spans="3:15" ht="40.15" customHeight="1" x14ac:dyDescent="0.5">
      <c r="C19" s="11">
        <v>418</v>
      </c>
      <c r="D19" s="11" t="s" ph="1">
        <v>26</v>
      </c>
      <c r="E19" s="11" t="s">
        <v>29</v>
      </c>
      <c r="F19" s="9"/>
      <c r="G19" s="9" t="s">
        <v>18</v>
      </c>
      <c r="H19" s="9"/>
      <c r="I19" s="9"/>
      <c r="J19" s="9"/>
      <c r="K19" s="9"/>
      <c r="L19" s="9"/>
      <c r="M19" s="9"/>
      <c r="N19" s="9"/>
      <c r="O19" s="20" t="s">
        <v>30</v>
      </c>
    </row>
    <row r="20" spans="3:15" ht="40.15" customHeight="1" x14ac:dyDescent="0.5">
      <c r="C20" s="11">
        <v>901</v>
      </c>
      <c r="D20" s="11" t="s" ph="1">
        <v>27</v>
      </c>
      <c r="E20" s="21"/>
      <c r="F20" s="9"/>
      <c r="G20" s="9" t="s">
        <v>18</v>
      </c>
      <c r="H20" s="9"/>
      <c r="I20" s="9" t="s">
        <v>18</v>
      </c>
      <c r="J20" s="9"/>
      <c r="K20" s="9"/>
      <c r="L20" s="9"/>
      <c r="M20" s="9"/>
      <c r="N20" s="9"/>
      <c r="O20" s="22" t="s">
        <v>31</v>
      </c>
    </row>
    <row r="21" spans="3:15" ht="40.15" customHeight="1" x14ac:dyDescent="0.5">
      <c r="C21" s="10"/>
      <c r="D21" s="11" ph="1"/>
      <c r="E21" s="11"/>
      <c r="F21" s="9"/>
      <c r="G21" s="8"/>
      <c r="H21" s="9"/>
      <c r="I21" s="9"/>
      <c r="J21" s="9"/>
      <c r="K21" s="9"/>
      <c r="L21" s="9"/>
      <c r="M21" s="9"/>
      <c r="N21" s="9"/>
      <c r="O21" s="13"/>
    </row>
    <row r="22" spans="3:15" ht="40.15" customHeight="1" x14ac:dyDescent="0.5">
      <c r="C22" s="10"/>
      <c r="D22" s="11" ph="1"/>
      <c r="E22" s="11"/>
      <c r="F22" s="9"/>
      <c r="G22" s="8"/>
      <c r="H22" s="9"/>
      <c r="I22" s="9"/>
      <c r="J22" s="9"/>
      <c r="K22" s="9"/>
      <c r="L22" s="9"/>
      <c r="M22" s="9"/>
      <c r="N22" s="9"/>
      <c r="O22" s="13"/>
    </row>
    <row r="23" spans="3:15" ht="40.15" customHeight="1" x14ac:dyDescent="0.5">
      <c r="C23" s="10"/>
      <c r="D23" s="11" ph="1"/>
      <c r="E23" s="11"/>
      <c r="F23" s="9"/>
      <c r="G23" s="8"/>
      <c r="H23" s="9"/>
      <c r="I23" s="9"/>
      <c r="J23" s="9"/>
      <c r="K23" s="9"/>
      <c r="L23" s="9"/>
      <c r="M23" s="9"/>
      <c r="N23" s="9"/>
      <c r="O23" s="13"/>
    </row>
    <row r="26" spans="3:15" x14ac:dyDescent="0.45">
      <c r="D26" s="6" t="s">
        <v>22</v>
      </c>
      <c r="E26" s="7" t="str">
        <f>PHONETIC(D26)</f>
        <v>ササキ サチコ</v>
      </c>
    </row>
    <row r="27" spans="3:15" x14ac:dyDescent="0.45">
      <c r="D27" s="6" t="s">
        <v>15</v>
      </c>
      <c r="E27" s="7" t="str">
        <f>PHONETIC(D27)</f>
        <v>オギワラ クミコ</v>
      </c>
    </row>
    <row r="28" spans="3:15" x14ac:dyDescent="0.45">
      <c r="D28" s="2" t="s">
        <v>16</v>
      </c>
      <c r="E28" s="7" t="str">
        <f>PHONETIC(D28)</f>
        <v>ナガミネ アキコ</v>
      </c>
    </row>
    <row r="29" spans="3:15" x14ac:dyDescent="0.45">
      <c r="D29" s="2" t="s">
        <v>23</v>
      </c>
      <c r="E29" s="7" t="str">
        <f>PHONETIC(D29)</f>
        <v>ナカクキ マモル</v>
      </c>
    </row>
  </sheetData>
  <mergeCells count="17">
    <mergeCell ref="O15:O16"/>
    <mergeCell ref="C14:D14"/>
    <mergeCell ref="C15:C16"/>
    <mergeCell ref="D15:D16"/>
    <mergeCell ref="E15:E16"/>
    <mergeCell ref="F15:N15"/>
    <mergeCell ref="G12:H12"/>
    <mergeCell ref="G3:H3"/>
    <mergeCell ref="G4:H4"/>
    <mergeCell ref="G5:H5"/>
    <mergeCell ref="G6:H6"/>
    <mergeCell ref="G7:H7"/>
    <mergeCell ref="I3:M3"/>
    <mergeCell ref="G8:H8"/>
    <mergeCell ref="G9:H9"/>
    <mergeCell ref="G10:H10"/>
    <mergeCell ref="G11:H11"/>
  </mergeCells>
  <phoneticPr fontId="6"/>
  <hyperlinks>
    <hyperlink ref="O19" r:id="rId1"/>
    <hyperlink ref="O20" r:id="rId2"/>
  </hyperlinks>
  <printOptions horizontalCentered="1"/>
  <pageMargins left="0.19685039370078741" right="0.19685039370078741" top="0.78740157480314965" bottom="0.39370078740157483" header="0" footer="0"/>
  <pageSetup paperSize="9" scale="90" orientation="landscape" horizontalDpi="4294967293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2019年度サポータ集計</vt:lpstr>
      <vt:lpstr>'2019年度サポータ集計'!Print_Area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choco</dc:creator>
  <cp:lastModifiedBy>home</cp:lastModifiedBy>
  <cp:lastPrinted>2019-06-16T07:02:10Z</cp:lastPrinted>
  <dcterms:created xsi:type="dcterms:W3CDTF">2019-06-05T12:30:23Z</dcterms:created>
  <dcterms:modified xsi:type="dcterms:W3CDTF">2019-06-16T08:28:06Z</dcterms:modified>
</cp:coreProperties>
</file>