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防災委員会\@2018\20180917\"/>
    </mc:Choice>
  </mc:AlternateContent>
  <bookViews>
    <workbookView xWindow="0" yWindow="0" windowWidth="20490" windowHeight="7770" activeTab="3"/>
  </bookViews>
  <sheets>
    <sheet name="2018度防災訓練実施要領（案）（9月17日）" sheetId="18" r:id="rId1"/>
    <sheet name="2018年防災燻煙・会場配置イメージ図" sheetId="2" r:id="rId2"/>
    <sheet name="反省会20180917" sheetId="20" r:id="rId3"/>
    <sheet name="2018防災訓練参加者" sheetId="19" r:id="rId4"/>
    <sheet name="2018防災訓練参加申込" sheetId="14" r:id="rId5"/>
    <sheet name="受付簿（2018年9月17日）" sheetId="9" r:id="rId6"/>
    <sheet name="防災訓練長期計画（～2023）" sheetId="13" r:id="rId7"/>
    <sheet name="訓練内容説明 (ALL)" sheetId="11" r:id="rId8"/>
  </sheets>
  <definedNames>
    <definedName name="_xlnm._FilterDatabase" localSheetId="6" hidden="1">'防災訓練長期計画（～2023）'!$A$2:$Q$21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4" i="19" l="1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D11" i="19"/>
  <c r="D10" i="19"/>
  <c r="D9" i="19"/>
  <c r="D8" i="19"/>
  <c r="D7" i="19"/>
  <c r="D6" i="19"/>
  <c r="D5" i="19"/>
  <c r="D4" i="19"/>
  <c r="D3" i="19"/>
  <c r="D2" i="19"/>
  <c r="F35" i="19"/>
  <c r="E35" i="19"/>
  <c r="D35" i="19"/>
  <c r="C35" i="19"/>
  <c r="C32" i="14" l="1"/>
  <c r="A11" i="18" l="1"/>
  <c r="A12" i="18" l="1"/>
  <c r="A14" i="18" s="1"/>
  <c r="A15" i="18" s="1"/>
  <c r="A17" i="18" s="1"/>
  <c r="A19" i="18" s="1"/>
  <c r="A21" i="18" s="1"/>
  <c r="A24" i="18" s="1"/>
  <c r="A25" i="18" s="1"/>
  <c r="F32" i="14" l="1"/>
  <c r="E32" i="14"/>
  <c r="D32" i="14"/>
</calcChain>
</file>

<file path=xl/sharedStrings.xml><?xml version="1.0" encoding="utf-8"?>
<sst xmlns="http://schemas.openxmlformats.org/spreadsheetml/2006/main" count="702" uniqueCount="415">
  <si>
    <t>全体</t>
    <rPh sb="0" eb="2">
      <t>ゼンタイ</t>
    </rPh>
    <phoneticPr fontId="3"/>
  </si>
  <si>
    <t>概要</t>
    <rPh sb="0" eb="2">
      <t>ガイヨウ</t>
    </rPh>
    <phoneticPr fontId="3"/>
  </si>
  <si>
    <t>担当</t>
    <rPh sb="0" eb="2">
      <t>タントウ</t>
    </rPh>
    <phoneticPr fontId="3"/>
  </si>
  <si>
    <t>放送</t>
    <rPh sb="0" eb="2">
      <t>ホウソウ</t>
    </rPh>
    <phoneticPr fontId="3"/>
  </si>
  <si>
    <t>館内放送で避難開始アナウンス</t>
    <rPh sb="0" eb="2">
      <t>カンナイ</t>
    </rPh>
    <rPh sb="2" eb="4">
      <t>ホウソウ</t>
    </rPh>
    <rPh sb="5" eb="7">
      <t>ヒナン</t>
    </rPh>
    <rPh sb="7" eb="9">
      <t>カイシ</t>
    </rPh>
    <phoneticPr fontId="3"/>
  </si>
  <si>
    <t>原稿準備（管理組合）</t>
    <rPh sb="0" eb="2">
      <t>ゲンコウ</t>
    </rPh>
    <rPh sb="2" eb="4">
      <t>ジュンビ</t>
    </rPh>
    <rPh sb="5" eb="7">
      <t>カンリ</t>
    </rPh>
    <rPh sb="7" eb="9">
      <t>クミアイ</t>
    </rPh>
    <phoneticPr fontId="3"/>
  </si>
  <si>
    <t>開会式</t>
    <rPh sb="0" eb="2">
      <t>カイカイ</t>
    </rPh>
    <rPh sb="2" eb="3">
      <t>シキ</t>
    </rPh>
    <phoneticPr fontId="3"/>
  </si>
  <si>
    <t>開会あいさつ</t>
    <rPh sb="0" eb="2">
      <t>カイカイ</t>
    </rPh>
    <phoneticPr fontId="3"/>
  </si>
  <si>
    <t>班分け</t>
    <rPh sb="0" eb="2">
      <t>ハンワ</t>
    </rPh>
    <phoneticPr fontId="3"/>
  </si>
  <si>
    <t>閉会式</t>
    <rPh sb="0" eb="3">
      <t>ヘイカイシキ</t>
    </rPh>
    <phoneticPr fontId="3"/>
  </si>
  <si>
    <t>閉会あいさつ</t>
    <rPh sb="0" eb="2">
      <t>ヘイカイ</t>
    </rPh>
    <phoneticPr fontId="3"/>
  </si>
  <si>
    <t>参加賞贈呈</t>
    <rPh sb="0" eb="3">
      <t>サンカショウ</t>
    </rPh>
    <rPh sb="3" eb="5">
      <t>ゾウテイ</t>
    </rPh>
    <phoneticPr fontId="3"/>
  </si>
  <si>
    <t>実施場所</t>
    <rPh sb="0" eb="2">
      <t>ジッシ</t>
    </rPh>
    <rPh sb="2" eb="4">
      <t>バショ</t>
    </rPh>
    <phoneticPr fontId="3"/>
  </si>
  <si>
    <t>エントランス
中庭</t>
    <rPh sb="7" eb="9">
      <t>ナカニワ</t>
    </rPh>
    <phoneticPr fontId="3"/>
  </si>
  <si>
    <t>管理員室</t>
    <rPh sb="0" eb="2">
      <t>カンリ</t>
    </rPh>
    <rPh sb="2" eb="3">
      <t>イン</t>
    </rPh>
    <rPh sb="3" eb="4">
      <t>シツ</t>
    </rPh>
    <phoneticPr fontId="3"/>
  </si>
  <si>
    <t>玄関内</t>
    <rPh sb="0" eb="2">
      <t>ゲンカン</t>
    </rPh>
    <rPh sb="2" eb="3">
      <t>ナイ</t>
    </rPh>
    <phoneticPr fontId="3"/>
  </si>
  <si>
    <t>記録</t>
    <rPh sb="0" eb="2">
      <t>キロク</t>
    </rPh>
    <phoneticPr fontId="3"/>
  </si>
  <si>
    <t>写真撮影</t>
    <rPh sb="0" eb="2">
      <t>シャシン</t>
    </rPh>
    <rPh sb="2" eb="4">
      <t>サツエイ</t>
    </rPh>
    <phoneticPr fontId="3"/>
  </si>
  <si>
    <t>管理組合</t>
    <rPh sb="0" eb="2">
      <t>カンリ</t>
    </rPh>
    <rPh sb="2" eb="4">
      <t>クミアイ</t>
    </rPh>
    <phoneticPr fontId="3"/>
  </si>
  <si>
    <t>参加賞準備</t>
    <rPh sb="0" eb="3">
      <t>サンカショウ</t>
    </rPh>
    <rPh sb="3" eb="5">
      <t>ジュンビ</t>
    </rPh>
    <phoneticPr fontId="3"/>
  </si>
  <si>
    <t>【タイムスケジュール】</t>
    <phoneticPr fontId="3"/>
  </si>
  <si>
    <t>エントランス</t>
    <phoneticPr fontId="3"/>
  </si>
  <si>
    <t>【スケジュール】</t>
    <phoneticPr fontId="3"/>
  </si>
  <si>
    <t>訓練説明</t>
    <rPh sb="0" eb="2">
      <t>クンレン</t>
    </rPh>
    <rPh sb="2" eb="4">
      <t>セツメイ</t>
    </rPh>
    <phoneticPr fontId="3"/>
  </si>
  <si>
    <t>役員集合</t>
    <rPh sb="0" eb="2">
      <t>ヤクイン</t>
    </rPh>
    <rPh sb="2" eb="4">
      <t>シュウゴウ</t>
    </rPh>
    <phoneticPr fontId="3"/>
  </si>
  <si>
    <t>訓練講評</t>
    <rPh sb="0" eb="2">
      <t>クンレン</t>
    </rPh>
    <rPh sb="2" eb="4">
      <t>コウヒョウ</t>
    </rPh>
    <phoneticPr fontId="3"/>
  </si>
  <si>
    <t>長谷工コミュニティ</t>
    <rPh sb="0" eb="3">
      <t>ハセコウ</t>
    </rPh>
    <phoneticPr fontId="3"/>
  </si>
  <si>
    <t>訓練概要を説明</t>
    <rPh sb="0" eb="2">
      <t>クンレン</t>
    </rPh>
    <rPh sb="2" eb="4">
      <t>ガイヨウ</t>
    </rPh>
    <rPh sb="5" eb="7">
      <t>セツメイ</t>
    </rPh>
    <phoneticPr fontId="3"/>
  </si>
  <si>
    <t>雨天決行</t>
  </si>
  <si>
    <t>関根自治会長</t>
    <rPh sb="0" eb="2">
      <t>セキネ</t>
    </rPh>
    <rPh sb="2" eb="4">
      <t>ジチ</t>
    </rPh>
    <rPh sb="4" eb="6">
      <t>カイチョウ</t>
    </rPh>
    <phoneticPr fontId="3"/>
  </si>
  <si>
    <t>開催案内各戸配布</t>
    <rPh sb="0" eb="2">
      <t>カイサイ</t>
    </rPh>
    <rPh sb="2" eb="4">
      <t>アンナイ</t>
    </rPh>
    <rPh sb="4" eb="6">
      <t>カッコ</t>
    </rPh>
    <rPh sb="6" eb="8">
      <t>ハイフ</t>
    </rPh>
    <phoneticPr fontId="3"/>
  </si>
  <si>
    <t>参加希望締め切り</t>
    <rPh sb="0" eb="2">
      <t>サンカ</t>
    </rPh>
    <rPh sb="2" eb="4">
      <t>キボウ</t>
    </rPh>
    <rPh sb="4" eb="5">
      <t>シ</t>
    </rPh>
    <rPh sb="6" eb="7">
      <t>キ</t>
    </rPh>
    <phoneticPr fontId="3"/>
  </si>
  <si>
    <t>近隣への告知</t>
    <rPh sb="0" eb="2">
      <t>キンリン</t>
    </rPh>
    <rPh sb="4" eb="6">
      <t>コクチ</t>
    </rPh>
    <phoneticPr fontId="3"/>
  </si>
  <si>
    <t>受付開始</t>
    <rPh sb="0" eb="2">
      <t>ウケツケ</t>
    </rPh>
    <rPh sb="2" eb="4">
      <t>カイシ</t>
    </rPh>
    <phoneticPr fontId="3"/>
  </si>
  <si>
    <t>防災委員会</t>
    <rPh sb="0" eb="2">
      <t>ボウサイ</t>
    </rPh>
    <rPh sb="2" eb="5">
      <t>イインカイ</t>
    </rPh>
    <phoneticPr fontId="3"/>
  </si>
  <si>
    <t>役員解散</t>
    <rPh sb="0" eb="2">
      <t>ヤクイン</t>
    </rPh>
    <rPh sb="2" eb="4">
      <t>カイサン</t>
    </rPh>
    <phoneticPr fontId="3"/>
  </si>
  <si>
    <t>区記念品、ペットボトル水（２ℓ）</t>
    <rPh sb="0" eb="1">
      <t>ク</t>
    </rPh>
    <rPh sb="1" eb="4">
      <t>キネンヒン</t>
    </rPh>
    <rPh sb="11" eb="12">
      <t>ミズ</t>
    </rPh>
    <phoneticPr fontId="3"/>
  </si>
  <si>
    <t>記念品配布用</t>
    <rPh sb="0" eb="3">
      <t>キネンヒン</t>
    </rPh>
    <rPh sb="3" eb="5">
      <t>ハイフ</t>
    </rPh>
    <rPh sb="5" eb="6">
      <t>ヨウ</t>
    </rPh>
    <phoneticPr fontId="3"/>
  </si>
  <si>
    <t>ＡＥＤ訓練</t>
    <rPh sb="3" eb="5">
      <t>クンレン</t>
    </rPh>
    <phoneticPr fontId="3"/>
  </si>
  <si>
    <t>訓練実施概要</t>
    <rPh sb="0" eb="2">
      <t>クンレン</t>
    </rPh>
    <rPh sb="2" eb="4">
      <t>ジッシ</t>
    </rPh>
    <rPh sb="4" eb="6">
      <t>ガイヨウ</t>
    </rPh>
    <phoneticPr fontId="3"/>
  </si>
  <si>
    <t>スタンドパイプ</t>
    <phoneticPr fontId="3"/>
  </si>
  <si>
    <t>応急給水</t>
    <rPh sb="0" eb="2">
      <t>オウキュウ</t>
    </rPh>
    <rPh sb="2" eb="4">
      <t>キュウスイ</t>
    </rPh>
    <phoneticPr fontId="3"/>
  </si>
  <si>
    <t>発電機</t>
    <rPh sb="0" eb="3">
      <t>ハツデンキ</t>
    </rPh>
    <phoneticPr fontId="3"/>
  </si>
  <si>
    <t>江戸川区役所</t>
    <rPh sb="0" eb="6">
      <t>エドガワクヤクショ</t>
    </rPh>
    <phoneticPr fontId="3"/>
  </si>
  <si>
    <t>葛西消防署</t>
    <rPh sb="0" eb="2">
      <t>カサイ</t>
    </rPh>
    <rPh sb="2" eb="5">
      <t>ショウボウショ</t>
    </rPh>
    <phoneticPr fontId="3"/>
  </si>
  <si>
    <t>訓練</t>
    <rPh sb="0" eb="2">
      <t>クンレン</t>
    </rPh>
    <phoneticPr fontId="3"/>
  </si>
  <si>
    <t>①ＡＥＤ場所確認</t>
    <rPh sb="4" eb="6">
      <t>バショ</t>
    </rPh>
    <rPh sb="6" eb="8">
      <t>カクニン</t>
    </rPh>
    <phoneticPr fontId="3"/>
  </si>
  <si>
    <t>訓練の流れ</t>
    <rPh sb="0" eb="2">
      <t>クンレン</t>
    </rPh>
    <rPh sb="3" eb="4">
      <t>ナガ</t>
    </rPh>
    <phoneticPr fontId="3"/>
  </si>
  <si>
    <t>②救急救命訓練説明</t>
    <rPh sb="1" eb="3">
      <t>キュウキュウ</t>
    </rPh>
    <rPh sb="3" eb="5">
      <t>キュウメイ</t>
    </rPh>
    <phoneticPr fontId="3"/>
  </si>
  <si>
    <t>班長</t>
    <rPh sb="0" eb="2">
      <t>ハンチョウ</t>
    </rPh>
    <phoneticPr fontId="3"/>
  </si>
  <si>
    <t>①スタンドパイプ説明</t>
    <rPh sb="8" eb="10">
      <t>セツメイ</t>
    </rPh>
    <phoneticPr fontId="3"/>
  </si>
  <si>
    <t>②消火設置</t>
    <rPh sb="1" eb="3">
      <t>ショウカ</t>
    </rPh>
    <rPh sb="3" eb="5">
      <t>セッチ</t>
    </rPh>
    <phoneticPr fontId="3"/>
  </si>
  <si>
    <t>③給水設置</t>
    <rPh sb="1" eb="3">
      <t>キュウスイ</t>
    </rPh>
    <rPh sb="3" eb="5">
      <t>セッチ</t>
    </rPh>
    <phoneticPr fontId="3"/>
  </si>
  <si>
    <t>①説明</t>
    <rPh sb="1" eb="3">
      <t>セツメイ</t>
    </rPh>
    <phoneticPr fontId="3"/>
  </si>
  <si>
    <t>②起動・照明デモ</t>
    <rPh sb="1" eb="3">
      <t>キドウ</t>
    </rPh>
    <rPh sb="4" eb="6">
      <t>ショウメイ</t>
    </rPh>
    <phoneticPr fontId="3"/>
  </si>
  <si>
    <t>住民</t>
    <rPh sb="0" eb="2">
      <t>ジュウミン</t>
    </rPh>
    <phoneticPr fontId="3"/>
  </si>
  <si>
    <t>③体験訓練</t>
    <rPh sb="1" eb="3">
      <t>タイケン</t>
    </rPh>
    <rPh sb="3" eb="5">
      <t>クンレン</t>
    </rPh>
    <phoneticPr fontId="3"/>
  </si>
  <si>
    <t>③体験訓練</t>
    <rPh sb="1" eb="3">
      <t>タイケン</t>
    </rPh>
    <phoneticPr fontId="3"/>
  </si>
  <si>
    <t>④体験訓練</t>
    <rPh sb="1" eb="3">
      <t>タイケン</t>
    </rPh>
    <rPh sb="3" eb="5">
      <t>クンレン</t>
    </rPh>
    <phoneticPr fontId="3"/>
  </si>
  <si>
    <t>スタンドパイプの設置を体験してもらう</t>
    <rPh sb="8" eb="10">
      <t>セッチ</t>
    </rPh>
    <rPh sb="11" eb="13">
      <t>タイケン</t>
    </rPh>
    <phoneticPr fontId="3"/>
  </si>
  <si>
    <t>心臓マッサージ、ＡＥＤを体験してもらう</t>
    <rPh sb="0" eb="2">
      <t>シンゾウ</t>
    </rPh>
    <rPh sb="12" eb="14">
      <t>タイケン</t>
    </rPh>
    <phoneticPr fontId="3"/>
  </si>
  <si>
    <t>救急救命の大切さ、ＡＥＤの大切さを認識する</t>
    <rPh sb="0" eb="2">
      <t>キュウキュウ</t>
    </rPh>
    <rPh sb="2" eb="4">
      <t>キュウメイ</t>
    </rPh>
    <rPh sb="5" eb="7">
      <t>タイセツ</t>
    </rPh>
    <rPh sb="13" eb="15">
      <t>タイセツ</t>
    </rPh>
    <rPh sb="17" eb="19">
      <t>ニンシキ</t>
    </rPh>
    <phoneticPr fontId="3"/>
  </si>
  <si>
    <t>発電機の用途・使い方を認識してもらう</t>
    <rPh sb="0" eb="3">
      <t>ハツデンキ</t>
    </rPh>
    <rPh sb="4" eb="6">
      <t>ヨウト</t>
    </rPh>
    <rPh sb="7" eb="8">
      <t>ツカ</t>
    </rPh>
    <rPh sb="9" eb="10">
      <t>カタ</t>
    </rPh>
    <rPh sb="11" eb="13">
      <t>ニンシキ</t>
    </rPh>
    <phoneticPr fontId="3"/>
  </si>
  <si>
    <t>目的・狙い</t>
    <rPh sb="0" eb="2">
      <t>モクテキ</t>
    </rPh>
    <rPh sb="3" eb="4">
      <t>ネラ</t>
    </rPh>
    <phoneticPr fontId="3"/>
  </si>
  <si>
    <t>ＡＥＤの場所を任してしてもらう。ＡＥＤを開けると音がする。
音を認識してもらう。近くにいる場合、救助に向かう</t>
    <rPh sb="4" eb="6">
      <t>バショ</t>
    </rPh>
    <rPh sb="7" eb="8">
      <t>ニン</t>
    </rPh>
    <rPh sb="20" eb="21">
      <t>ア</t>
    </rPh>
    <rPh sb="24" eb="25">
      <t>オト</t>
    </rPh>
    <rPh sb="30" eb="31">
      <t>オト</t>
    </rPh>
    <rPh sb="32" eb="34">
      <t>ニンシキ</t>
    </rPh>
    <rPh sb="40" eb="41">
      <t>チカ</t>
    </rPh>
    <rPh sb="45" eb="47">
      <t>バアイ</t>
    </rPh>
    <rPh sb="48" eb="50">
      <t>キュウジョ</t>
    </rPh>
    <rPh sb="51" eb="52">
      <t>ム</t>
    </rPh>
    <phoneticPr fontId="3"/>
  </si>
  <si>
    <t>発電機を体験してもらう。</t>
    <rPh sb="0" eb="3">
      <t>ハツデンキ</t>
    </rPh>
    <rPh sb="4" eb="6">
      <t>タイケン</t>
    </rPh>
    <phoneticPr fontId="3"/>
  </si>
  <si>
    <t>スタンドパイプを認識してもらう。</t>
    <rPh sb="8" eb="10">
      <t>ニンシキ</t>
    </rPh>
    <phoneticPr fontId="3"/>
  </si>
  <si>
    <t>消火利用の場合の手順を認識してもらう。</t>
    <rPh sb="0" eb="2">
      <t>ショウカ</t>
    </rPh>
    <rPh sb="2" eb="4">
      <t>リヨウ</t>
    </rPh>
    <rPh sb="5" eb="7">
      <t>バアイ</t>
    </rPh>
    <rPh sb="8" eb="10">
      <t>テジュン</t>
    </rPh>
    <rPh sb="11" eb="13">
      <t>ニンシキ</t>
    </rPh>
    <phoneticPr fontId="3"/>
  </si>
  <si>
    <t>全体進行</t>
    <rPh sb="0" eb="2">
      <t>ゼンタイ</t>
    </rPh>
    <rPh sb="2" eb="4">
      <t>シンコウ</t>
    </rPh>
    <phoneticPr fontId="3"/>
  </si>
  <si>
    <t>管理人</t>
    <rPh sb="0" eb="3">
      <t>カンリニン</t>
    </rPh>
    <phoneticPr fontId="3"/>
  </si>
  <si>
    <t>スタッフカード</t>
    <phoneticPr fontId="3"/>
  </si>
  <si>
    <t>交通整理担当（２名）</t>
    <rPh sb="0" eb="2">
      <t>コウツウ</t>
    </rPh>
    <rPh sb="2" eb="4">
      <t>セイリ</t>
    </rPh>
    <rPh sb="4" eb="6">
      <t>タントウ</t>
    </rPh>
    <rPh sb="8" eb="9">
      <t>メイ</t>
    </rPh>
    <phoneticPr fontId="3"/>
  </si>
  <si>
    <t>消火器訓練</t>
    <rPh sb="0" eb="3">
      <t>ショウカキ</t>
    </rPh>
    <rPh sb="3" eb="5">
      <t>クンレン</t>
    </rPh>
    <phoneticPr fontId="3"/>
  </si>
  <si>
    <t>自治会（荻原）</t>
    <rPh sb="0" eb="2">
      <t>ジチ</t>
    </rPh>
    <rPh sb="2" eb="3">
      <t>カイ</t>
    </rPh>
    <rPh sb="4" eb="6">
      <t>オギワラ</t>
    </rPh>
    <phoneticPr fontId="3"/>
  </si>
  <si>
    <t>消防車乗車撮影</t>
    <rPh sb="0" eb="3">
      <t>ショウボウシャ</t>
    </rPh>
    <rPh sb="3" eb="5">
      <t>ジョウシャ</t>
    </rPh>
    <rPh sb="5" eb="7">
      <t>サツエイ</t>
    </rPh>
    <phoneticPr fontId="3"/>
  </si>
  <si>
    <t>①初期消火</t>
    <rPh sb="1" eb="3">
      <t>ショキ</t>
    </rPh>
    <rPh sb="3" eb="5">
      <t>ショウカ</t>
    </rPh>
    <phoneticPr fontId="3"/>
  </si>
  <si>
    <t>初期消火の重要性と消火器の使用方法</t>
    <rPh sb="0" eb="2">
      <t>ショキ</t>
    </rPh>
    <rPh sb="2" eb="4">
      <t>ショウカ</t>
    </rPh>
    <rPh sb="5" eb="8">
      <t>ジュウヨウセイ</t>
    </rPh>
    <rPh sb="9" eb="12">
      <t>ショウカキ</t>
    </rPh>
    <rPh sb="13" eb="15">
      <t>シヨウ</t>
    </rPh>
    <rPh sb="15" eb="17">
      <t>ホウホウ</t>
    </rPh>
    <phoneticPr fontId="3"/>
  </si>
  <si>
    <t>予定</t>
    <rPh sb="0" eb="2">
      <t>ヨテイ</t>
    </rPh>
    <phoneticPr fontId="3"/>
  </si>
  <si>
    <t>Ｎｏ．</t>
    <phoneticPr fontId="3"/>
  </si>
  <si>
    <t>部屋番号</t>
    <rPh sb="0" eb="2">
      <t>ヘヤ</t>
    </rPh>
    <rPh sb="2" eb="4">
      <t>バンゴウ</t>
    </rPh>
    <phoneticPr fontId="3"/>
  </si>
  <si>
    <t>氏名</t>
    <rPh sb="0" eb="2">
      <t>シメイ</t>
    </rPh>
    <phoneticPr fontId="3"/>
  </si>
  <si>
    <t>人数</t>
    <rPh sb="0" eb="2">
      <t>ニンズウ</t>
    </rPh>
    <phoneticPr fontId="3"/>
  </si>
  <si>
    <t>備考</t>
    <rPh sb="0" eb="2">
      <t>ビコウ</t>
    </rPh>
    <phoneticPr fontId="3"/>
  </si>
  <si>
    <t>エレベーター停止</t>
    <rPh sb="6" eb="8">
      <t>テイシ</t>
    </rPh>
    <phoneticPr fontId="3"/>
  </si>
  <si>
    <t>オーティス</t>
    <phoneticPr fontId="3"/>
  </si>
  <si>
    <t>エレベーター停止体験をする。もしものときに慌てないため。</t>
    <rPh sb="6" eb="8">
      <t>テイシ</t>
    </rPh>
    <rPh sb="8" eb="10">
      <t>タイケン</t>
    </rPh>
    <rPh sb="21" eb="22">
      <t>アワ</t>
    </rPh>
    <phoneticPr fontId="3"/>
  </si>
  <si>
    <t>②停止後に最寄階で開く</t>
    <rPh sb="1" eb="3">
      <t>テイシ</t>
    </rPh>
    <rPh sb="3" eb="4">
      <t>ゴ</t>
    </rPh>
    <rPh sb="5" eb="7">
      <t>モヨリ</t>
    </rPh>
    <rPh sb="7" eb="8">
      <t>カイ</t>
    </rPh>
    <rPh sb="9" eb="10">
      <t>カイ</t>
    </rPh>
    <phoneticPr fontId="3"/>
  </si>
  <si>
    <t>A班</t>
    <rPh sb="1" eb="2">
      <t>ハン</t>
    </rPh>
    <phoneticPr fontId="3"/>
  </si>
  <si>
    <t>管理組合・自治会・防災委員会代表</t>
    <rPh sb="0" eb="2">
      <t>カンリ</t>
    </rPh>
    <rPh sb="2" eb="4">
      <t>クミアイ</t>
    </rPh>
    <rPh sb="5" eb="8">
      <t>ジチカイ</t>
    </rPh>
    <rPh sb="9" eb="11">
      <t>ボウサイ</t>
    </rPh>
    <rPh sb="11" eb="14">
      <t>イインカイ</t>
    </rPh>
    <rPh sb="14" eb="16">
      <t>ダイヒョウ</t>
    </rPh>
    <phoneticPr fontId="3"/>
  </si>
  <si>
    <t>東京葬祭連絡</t>
    <rPh sb="0" eb="2">
      <t>トウキョウ</t>
    </rPh>
    <rPh sb="2" eb="4">
      <t>ソウサイ</t>
    </rPh>
    <rPh sb="4" eb="6">
      <t>レンラク</t>
    </rPh>
    <phoneticPr fontId="3"/>
  </si>
  <si>
    <t>消防署</t>
  </si>
  <si>
    <t>No</t>
  </si>
  <si>
    <t>区分</t>
  </si>
  <si>
    <t>訓練項目</t>
  </si>
  <si>
    <t>訓練支援者</t>
  </si>
  <si>
    <t>地震/火災</t>
    <rPh sb="0" eb="2">
      <t>ジシン</t>
    </rPh>
    <rPh sb="3" eb="5">
      <t>カサイ</t>
    </rPh>
    <phoneticPr fontId="11"/>
  </si>
  <si>
    <t>緊急度</t>
  </si>
  <si>
    <t>調整</t>
    <rPh sb="0" eb="2">
      <t>チョウセイ</t>
    </rPh>
    <phoneticPr fontId="11"/>
  </si>
  <si>
    <t>頻度</t>
  </si>
  <si>
    <t>設備活用の知識・
技術習得</t>
    <phoneticPr fontId="11"/>
  </si>
  <si>
    <t>初期消火訓練（消火器）</t>
  </si>
  <si>
    <t>火災</t>
    <rPh sb="0" eb="2">
      <t>カサイ</t>
    </rPh>
    <phoneticPr fontId="11"/>
  </si>
  <si>
    <t>A</t>
  </si>
  <si>
    <t>小</t>
    <rPh sb="0" eb="1">
      <t>ショウ</t>
    </rPh>
    <phoneticPr fontId="11"/>
  </si>
  <si>
    <t>1/1年</t>
    <rPh sb="3" eb="4">
      <t>ネン</t>
    </rPh>
    <phoneticPr fontId="11"/>
  </si>
  <si>
    <t>〇</t>
    <phoneticPr fontId="11"/>
  </si>
  <si>
    <t>〇</t>
    <phoneticPr fontId="11"/>
  </si>
  <si>
    <t>初期消火訓練（屋内消火栓放水）</t>
  </si>
  <si>
    <t>*メンテ業者</t>
    <phoneticPr fontId="11"/>
  </si>
  <si>
    <t>中</t>
    <rPh sb="0" eb="1">
      <t>チュウ</t>
    </rPh>
    <phoneticPr fontId="11"/>
  </si>
  <si>
    <t>1/5年</t>
    <rPh sb="3" eb="4">
      <t>ネン</t>
    </rPh>
    <phoneticPr fontId="11"/>
  </si>
  <si>
    <t>⑤</t>
    <phoneticPr fontId="11"/>
  </si>
  <si>
    <t>－</t>
    <phoneticPr fontId="11"/>
  </si>
  <si>
    <t>－</t>
    <phoneticPr fontId="11"/>
  </si>
  <si>
    <t>－</t>
    <phoneticPr fontId="11"/>
  </si>
  <si>
    <t>⑤</t>
    <phoneticPr fontId="11"/>
  </si>
  <si>
    <t>初期消火訓練（スタンドパイプ）</t>
  </si>
  <si>
    <t>*消防署</t>
    <phoneticPr fontId="11"/>
  </si>
  <si>
    <t>地震</t>
    <rPh sb="0" eb="2">
      <t>ジシン</t>
    </rPh>
    <phoneticPr fontId="11"/>
  </si>
  <si>
    <t>C</t>
  </si>
  <si>
    <t>⑤</t>
    <phoneticPr fontId="11"/>
  </si>
  <si>
    <t>－</t>
    <phoneticPr fontId="11"/>
  </si>
  <si>
    <t>通報訓練</t>
  </si>
  <si>
    <t>〇</t>
    <phoneticPr fontId="11"/>
  </si>
  <si>
    <t>－</t>
    <phoneticPr fontId="11"/>
  </si>
  <si>
    <t>－</t>
    <phoneticPr fontId="11"/>
  </si>
  <si>
    <t>救急訓練（応急処置）</t>
    <phoneticPr fontId="11"/>
  </si>
  <si>
    <t>地震・火災</t>
    <rPh sb="0" eb="2">
      <t>ジシン</t>
    </rPh>
    <rPh sb="3" eb="5">
      <t>カサイ</t>
    </rPh>
    <phoneticPr fontId="11"/>
  </si>
  <si>
    <t>1/2年</t>
    <phoneticPr fontId="11"/>
  </si>
  <si>
    <t>〇</t>
    <phoneticPr fontId="11"/>
  </si>
  <si>
    <t>AED訓練</t>
  </si>
  <si>
    <t>〇</t>
    <phoneticPr fontId="11"/>
  </si>
  <si>
    <t>応急給水訓練（スタンドパイプ）</t>
  </si>
  <si>
    <t>江戸川区</t>
  </si>
  <si>
    <t>◎</t>
    <phoneticPr fontId="11"/>
  </si>
  <si>
    <t>◎</t>
    <phoneticPr fontId="11"/>
  </si>
  <si>
    <t>◎</t>
    <phoneticPr fontId="11"/>
  </si>
  <si>
    <t>◎</t>
    <phoneticPr fontId="11"/>
  </si>
  <si>
    <t>シェークアウト訓練（1分間訓練）</t>
  </si>
  <si>
    <t>－</t>
  </si>
  <si>
    <t>任意</t>
    <rPh sb="0" eb="2">
      <t>ニンイ</t>
    </rPh>
    <phoneticPr fontId="11"/>
  </si>
  <si>
    <t>－</t>
    <phoneticPr fontId="11"/>
  </si>
  <si>
    <t>防災備品（発電機）</t>
  </si>
  <si>
    <t>〇</t>
    <phoneticPr fontId="11"/>
  </si>
  <si>
    <t>防災備品（布製担架）</t>
  </si>
  <si>
    <t>B</t>
  </si>
  <si>
    <t>⑤</t>
    <phoneticPr fontId="11"/>
  </si>
  <si>
    <t>防災備品（トランシーバー）</t>
  </si>
  <si>
    <t>〇</t>
    <phoneticPr fontId="11"/>
  </si>
  <si>
    <t>防災備品（テント）</t>
    <phoneticPr fontId="11"/>
  </si>
  <si>
    <t>炊き出し（防災食）</t>
    <rPh sb="0" eb="1">
      <t>タ</t>
    </rPh>
    <rPh sb="2" eb="3">
      <t>ダ</t>
    </rPh>
    <rPh sb="5" eb="7">
      <t>ボウサイ</t>
    </rPh>
    <rPh sb="7" eb="8">
      <t>ショク</t>
    </rPh>
    <phoneticPr fontId="11"/>
  </si>
  <si>
    <t>事前体験</t>
  </si>
  <si>
    <t>起震車</t>
  </si>
  <si>
    <t>*消防署</t>
    <phoneticPr fontId="11"/>
  </si>
  <si>
    <t>煙体験</t>
  </si>
  <si>
    <t>消防車</t>
    <rPh sb="0" eb="3">
      <t>ショウボウシャ</t>
    </rPh>
    <phoneticPr fontId="11"/>
  </si>
  <si>
    <t>*消防署</t>
    <phoneticPr fontId="11"/>
  </si>
  <si>
    <t>エレベーター停電・地震発生</t>
  </si>
  <si>
    <t>*オーチス</t>
    <phoneticPr fontId="11"/>
  </si>
  <si>
    <t>A</t>
    <phoneticPr fontId="11"/>
  </si>
  <si>
    <t>大</t>
    <rPh sb="0" eb="1">
      <t>ダイ</t>
    </rPh>
    <phoneticPr fontId="11"/>
  </si>
  <si>
    <t>－</t>
    <phoneticPr fontId="11"/>
  </si>
  <si>
    <t>⑤</t>
    <phoneticPr fontId="11"/>
  </si>
  <si>
    <t>パーティション蹴破り</t>
  </si>
  <si>
    <t>*長谷工</t>
    <phoneticPr fontId="11"/>
  </si>
  <si>
    <t>緊急度・・・早急に対応が必要なもの（A：10分以内、B:数時間以内、C：緊急性なし）</t>
  </si>
  <si>
    <t>◎必須、〇任意、△できれば</t>
    <rPh sb="1" eb="3">
      <t>ヒッス</t>
    </rPh>
    <rPh sb="5" eb="7">
      <t>ニンイ</t>
    </rPh>
    <phoneticPr fontId="11"/>
  </si>
  <si>
    <t>時間</t>
    <rPh sb="0" eb="2">
      <t>ジカン</t>
    </rPh>
    <phoneticPr fontId="3"/>
  </si>
  <si>
    <t>最終打合せ（合同）・袋詰め</t>
    <rPh sb="0" eb="2">
      <t>サイシュウ</t>
    </rPh>
    <rPh sb="2" eb="4">
      <t>ウチアワ</t>
    </rPh>
    <rPh sb="6" eb="8">
      <t>ゴウドウ</t>
    </rPh>
    <rPh sb="10" eb="11">
      <t>フクロ</t>
    </rPh>
    <rPh sb="11" eb="12">
      <t>ヅ</t>
    </rPh>
    <phoneticPr fontId="3"/>
  </si>
  <si>
    <t>消防車が退館するまで</t>
    <rPh sb="2" eb="3">
      <t>クルマ</t>
    </rPh>
    <phoneticPr fontId="3"/>
  </si>
  <si>
    <t>各自撮影</t>
    <rPh sb="0" eb="2">
      <t>カクジ</t>
    </rPh>
    <rPh sb="2" eb="4">
      <t>サツエイ</t>
    </rPh>
    <phoneticPr fontId="3"/>
  </si>
  <si>
    <t>トイレ</t>
    <phoneticPr fontId="3"/>
  </si>
  <si>
    <t>管理員室横のトイレを開放</t>
    <rPh sb="0" eb="3">
      <t>カンリイン</t>
    </rPh>
    <rPh sb="3" eb="4">
      <t>シツ</t>
    </rPh>
    <rPh sb="4" eb="5">
      <t>ヨコ</t>
    </rPh>
    <rPh sb="10" eb="12">
      <t>カイホウ</t>
    </rPh>
    <phoneticPr fontId="3"/>
  </si>
  <si>
    <t>トランシーバー</t>
    <phoneticPr fontId="3"/>
  </si>
  <si>
    <t>ヘルメット（20）</t>
    <phoneticPr fontId="3"/>
  </si>
  <si>
    <t>住民解散・反省会</t>
    <rPh sb="0" eb="2">
      <t>ジュウミン</t>
    </rPh>
    <rPh sb="2" eb="4">
      <t>カイサン</t>
    </rPh>
    <rPh sb="5" eb="7">
      <t>ハンセイ</t>
    </rPh>
    <rPh sb="7" eb="8">
      <t>カイ</t>
    </rPh>
    <phoneticPr fontId="3"/>
  </si>
  <si>
    <t>お名前</t>
    <rPh sb="1" eb="3">
      <t>ナマエ</t>
    </rPh>
    <phoneticPr fontId="14"/>
  </si>
  <si>
    <t>人数</t>
    <rPh sb="0" eb="2">
      <t>ニンズウ</t>
    </rPh>
    <phoneticPr fontId="14"/>
  </si>
  <si>
    <t>佐々木</t>
    <rPh sb="0" eb="3">
      <t>ササキ</t>
    </rPh>
    <phoneticPr fontId="14"/>
  </si>
  <si>
    <t>河本</t>
    <rPh sb="0" eb="2">
      <t>カワモト</t>
    </rPh>
    <phoneticPr fontId="14"/>
  </si>
  <si>
    <t>蔵増</t>
    <rPh sb="0" eb="2">
      <t>クラマス</t>
    </rPh>
    <phoneticPr fontId="14"/>
  </si>
  <si>
    <t>中平</t>
    <rPh sb="0" eb="2">
      <t>ナカヒラ</t>
    </rPh>
    <phoneticPr fontId="14"/>
  </si>
  <si>
    <t>佐藤</t>
    <rPh sb="0" eb="2">
      <t>サトウ</t>
    </rPh>
    <phoneticPr fontId="14"/>
  </si>
  <si>
    <t>荻原</t>
    <rPh sb="0" eb="2">
      <t>オギワラ</t>
    </rPh>
    <phoneticPr fontId="14"/>
  </si>
  <si>
    <t>青木</t>
    <rPh sb="0" eb="2">
      <t>アオキ</t>
    </rPh>
    <phoneticPr fontId="14"/>
  </si>
  <si>
    <t>黒部</t>
    <rPh sb="0" eb="2">
      <t>クロベ</t>
    </rPh>
    <phoneticPr fontId="14"/>
  </si>
  <si>
    <t>白鳥</t>
    <rPh sb="0" eb="2">
      <t>シラトリ</t>
    </rPh>
    <phoneticPr fontId="14"/>
  </si>
  <si>
    <t>関根</t>
    <rPh sb="0" eb="2">
      <t>セキネ</t>
    </rPh>
    <phoneticPr fontId="14"/>
  </si>
  <si>
    <t>小野</t>
    <rPh sb="0" eb="2">
      <t>オノ</t>
    </rPh>
    <phoneticPr fontId="14"/>
  </si>
  <si>
    <t>田村</t>
    <rPh sb="0" eb="2">
      <t>タムラ</t>
    </rPh>
    <phoneticPr fontId="14"/>
  </si>
  <si>
    <t>加藤</t>
    <rPh sb="0" eb="2">
      <t>カトウ</t>
    </rPh>
    <phoneticPr fontId="14"/>
  </si>
  <si>
    <t>川村</t>
    <rPh sb="0" eb="2">
      <t>カワムラ</t>
    </rPh>
    <phoneticPr fontId="14"/>
  </si>
  <si>
    <t>中久木</t>
    <rPh sb="0" eb="3">
      <t>ナカクキ</t>
    </rPh>
    <phoneticPr fontId="14"/>
  </si>
  <si>
    <t>星野</t>
    <rPh sb="0" eb="2">
      <t>ホシノ</t>
    </rPh>
    <phoneticPr fontId="14"/>
  </si>
  <si>
    <t>鹿毛</t>
    <rPh sb="0" eb="2">
      <t>カゲ</t>
    </rPh>
    <phoneticPr fontId="14"/>
  </si>
  <si>
    <t>山田</t>
    <rPh sb="0" eb="2">
      <t>ヤマダ</t>
    </rPh>
    <phoneticPr fontId="14"/>
  </si>
  <si>
    <t>林</t>
    <rPh sb="0" eb="1">
      <t>ハヤシ</t>
    </rPh>
    <phoneticPr fontId="14"/>
  </si>
  <si>
    <t>長峰</t>
    <rPh sb="0" eb="2">
      <t>ナガミネ</t>
    </rPh>
    <phoneticPr fontId="14"/>
  </si>
  <si>
    <t>受付</t>
    <rPh sb="0" eb="2">
      <t>ウケツケ</t>
    </rPh>
    <phoneticPr fontId="3"/>
  </si>
  <si>
    <t>写真</t>
    <rPh sb="0" eb="2">
      <t>シャシン</t>
    </rPh>
    <phoneticPr fontId="3"/>
  </si>
  <si>
    <t>黒部理事長</t>
  </si>
  <si>
    <t>管理組合 黒部理事長</t>
    <rPh sb="0" eb="2">
      <t>カンリ</t>
    </rPh>
    <rPh sb="2" eb="4">
      <t>クミアイ</t>
    </rPh>
    <phoneticPr fontId="3"/>
  </si>
  <si>
    <t>河本防火管理者</t>
    <rPh sb="0" eb="2">
      <t>カワモト</t>
    </rPh>
    <phoneticPr fontId="3"/>
  </si>
  <si>
    <t>消防署到着
ALSOK到着</t>
    <rPh sb="0" eb="3">
      <t>ショウボウショ</t>
    </rPh>
    <rPh sb="3" eb="5">
      <t>トウチャク</t>
    </rPh>
    <rPh sb="11" eb="13">
      <t>トウチャク</t>
    </rPh>
    <phoneticPr fontId="3"/>
  </si>
  <si>
    <t>片付け、清掃、反省会</t>
    <rPh sb="0" eb="2">
      <t>カタヅ</t>
    </rPh>
    <rPh sb="4" eb="6">
      <t>セイソウ</t>
    </rPh>
    <rPh sb="7" eb="9">
      <t>ハンセイ</t>
    </rPh>
    <rPh sb="9" eb="10">
      <t>カイ</t>
    </rPh>
    <phoneticPr fontId="3"/>
  </si>
  <si>
    <t>２班に分け、班長紹介
（A班：奇数階、Ｂ班：偶数階）</t>
    <rPh sb="1" eb="2">
      <t>ハン</t>
    </rPh>
    <rPh sb="3" eb="4">
      <t>ワ</t>
    </rPh>
    <rPh sb="6" eb="8">
      <t>ハンチョウ</t>
    </rPh>
    <rPh sb="8" eb="10">
      <t>ショウカイ</t>
    </rPh>
    <rPh sb="13" eb="14">
      <t>ハン</t>
    </rPh>
    <rPh sb="15" eb="17">
      <t>キスウ</t>
    </rPh>
    <rPh sb="17" eb="18">
      <t>カイ</t>
    </rPh>
    <rPh sb="20" eb="21">
      <t>ハン</t>
    </rPh>
    <rPh sb="22" eb="24">
      <t>グウスウ</t>
    </rPh>
    <rPh sb="24" eb="25">
      <t>カイ</t>
    </rPh>
    <phoneticPr fontId="3"/>
  </si>
  <si>
    <r>
      <t>A</t>
    </r>
    <r>
      <rPr>
        <sz val="8"/>
        <color theme="1"/>
        <rFont val="ＭＳ Ｐゴシック"/>
        <family val="3"/>
        <charset val="128"/>
        <scheme val="minor"/>
      </rPr>
      <t>LSOK</t>
    </r>
    <phoneticPr fontId="11"/>
  </si>
  <si>
    <t>10時～　バームルーム</t>
    <rPh sb="2" eb="3">
      <t>ジ</t>
    </rPh>
    <phoneticPr fontId="3"/>
  </si>
  <si>
    <t>ペットボトル水（２ℓ）40本</t>
    <rPh sb="13" eb="14">
      <t>ポン</t>
    </rPh>
    <phoneticPr fontId="3"/>
  </si>
  <si>
    <t>理事会</t>
    <rPh sb="0" eb="2">
      <t>リジ</t>
    </rPh>
    <rPh sb="2" eb="3">
      <t>カイ</t>
    </rPh>
    <phoneticPr fontId="3"/>
  </si>
  <si>
    <t>9/15にセット予定</t>
    <rPh sb="8" eb="10">
      <t>ヨテイ</t>
    </rPh>
    <phoneticPr fontId="3"/>
  </si>
  <si>
    <t>雨天の場合　・・・　テントは張らない。受付は管理人室横。</t>
    <rPh sb="0" eb="2">
      <t>ウテン</t>
    </rPh>
    <rPh sb="3" eb="5">
      <t>バアイ</t>
    </rPh>
    <rPh sb="14" eb="15">
      <t>ハ</t>
    </rPh>
    <rPh sb="19" eb="21">
      <t>ウケツケ</t>
    </rPh>
    <rPh sb="22" eb="25">
      <t>カンリニン</t>
    </rPh>
    <rPh sb="25" eb="26">
      <t>シツ</t>
    </rPh>
    <rPh sb="26" eb="27">
      <t>ヨコ</t>
    </rPh>
    <phoneticPr fontId="3"/>
  </si>
  <si>
    <t>最終決定は集合後、黒部理事長</t>
    <rPh sb="0" eb="2">
      <t>サイシュウ</t>
    </rPh>
    <rPh sb="2" eb="4">
      <t>ケッテイ</t>
    </rPh>
    <rPh sb="5" eb="7">
      <t>シュウゴウ</t>
    </rPh>
    <rPh sb="7" eb="8">
      <t>ゴ</t>
    </rPh>
    <phoneticPr fontId="3"/>
  </si>
  <si>
    <t>受付を設置（中庭or管理員室横）</t>
    <rPh sb="0" eb="2">
      <t>ウケツケ</t>
    </rPh>
    <rPh sb="3" eb="5">
      <t>セッチ</t>
    </rPh>
    <rPh sb="6" eb="8">
      <t>ナカニワ</t>
    </rPh>
    <rPh sb="10" eb="12">
      <t>カンリ</t>
    </rPh>
    <rPh sb="12" eb="13">
      <t>イン</t>
    </rPh>
    <rPh sb="13" eb="14">
      <t>シツ</t>
    </rPh>
    <rPh sb="14" eb="15">
      <t>ヨコ</t>
    </rPh>
    <phoneticPr fontId="3"/>
  </si>
  <si>
    <t>【事前準備】</t>
    <rPh sb="1" eb="3">
      <t>ジゼン</t>
    </rPh>
    <rPh sb="3" eb="5">
      <t>ジュンビ</t>
    </rPh>
    <phoneticPr fontId="3"/>
  </si>
  <si>
    <t>【当日】</t>
    <rPh sb="1" eb="3">
      <t>トウジツ</t>
    </rPh>
    <phoneticPr fontId="3"/>
  </si>
  <si>
    <t>ポスター告知</t>
    <phoneticPr fontId="3"/>
  </si>
  <si>
    <t>防災委員会</t>
    <phoneticPr fontId="3"/>
  </si>
  <si>
    <t>事前打ち合わせ</t>
    <rPh sb="0" eb="2">
      <t>ジゼン</t>
    </rPh>
    <rPh sb="2" eb="3">
      <t>ウ</t>
    </rPh>
    <rPh sb="4" eb="5">
      <t>ア</t>
    </rPh>
    <phoneticPr fontId="3"/>
  </si>
  <si>
    <t>防災委員会・黒部理事長・関根会長</t>
    <rPh sb="0" eb="2">
      <t>ボウサイ</t>
    </rPh>
    <rPh sb="2" eb="5">
      <t>イインカイ</t>
    </rPh>
    <rPh sb="6" eb="8">
      <t>クロベ</t>
    </rPh>
    <rPh sb="8" eb="11">
      <t>リジチョウ</t>
    </rPh>
    <rPh sb="12" eb="14">
      <t>セキネ</t>
    </rPh>
    <rPh sb="14" eb="16">
      <t>カイチョウ</t>
    </rPh>
    <phoneticPr fontId="3"/>
  </si>
  <si>
    <t>10時～　バームルーム</t>
    <phoneticPr fontId="3"/>
  </si>
  <si>
    <t>一週間前</t>
    <rPh sb="0" eb="4">
      <t>イッシュウカンマエ</t>
    </rPh>
    <phoneticPr fontId="3"/>
  </si>
  <si>
    <t>河本防火管理者</t>
  </si>
  <si>
    <t>河本防火管理者</t>
    <rPh sb="0" eb="2">
      <t>カワモト</t>
    </rPh>
    <rPh sb="2" eb="4">
      <t>ボウカ</t>
    </rPh>
    <rPh sb="4" eb="7">
      <t>カンリシャ</t>
    </rPh>
    <phoneticPr fontId="3"/>
  </si>
  <si>
    <t>下線は班長。班長と班員は、次の訓練場所や待機場所への誘導をする。</t>
    <rPh sb="0" eb="2">
      <t>カセン</t>
    </rPh>
    <rPh sb="3" eb="5">
      <t>ハンチョウ</t>
    </rPh>
    <rPh sb="9" eb="11">
      <t>ハンイン</t>
    </rPh>
    <rPh sb="13" eb="14">
      <t>ツギ</t>
    </rPh>
    <rPh sb="15" eb="17">
      <t>クンレン</t>
    </rPh>
    <rPh sb="26" eb="28">
      <t>ユウドウ</t>
    </rPh>
    <phoneticPr fontId="3"/>
  </si>
  <si>
    <t>前日</t>
    <rPh sb="0" eb="2">
      <t>ゼンジツ</t>
    </rPh>
    <phoneticPr fontId="3"/>
  </si>
  <si>
    <t>駐車禁止用にコーンを設置</t>
    <rPh sb="0" eb="2">
      <t>チュウシャ</t>
    </rPh>
    <rPh sb="2" eb="4">
      <t>キンシ</t>
    </rPh>
    <rPh sb="4" eb="5">
      <t>ヨウ</t>
    </rPh>
    <rPh sb="10" eb="12">
      <t>セッチ</t>
    </rPh>
    <phoneticPr fontId="3"/>
  </si>
  <si>
    <t>準備・留意事項</t>
    <rPh sb="0" eb="2">
      <t>ジュンビ</t>
    </rPh>
    <rPh sb="3" eb="5">
      <t>リュウイ</t>
    </rPh>
    <rPh sb="5" eb="7">
      <t>ジコウ</t>
    </rPh>
    <phoneticPr fontId="3"/>
  </si>
  <si>
    <t>時間帯の確認。トイレ等は適宜行っていただくよう連絡。</t>
    <rPh sb="23" eb="25">
      <t>レンラク</t>
    </rPh>
    <phoneticPr fontId="3"/>
  </si>
  <si>
    <t>エントランス：煙体験、初期消火、通報（消防署）
バームルーム：ＡＥＤ（ALSOK）
※先に訓練が終了した場合は、「管理人室横」を待機場所とする。</t>
    <rPh sb="11" eb="13">
      <t>ショキ</t>
    </rPh>
    <rPh sb="13" eb="15">
      <t>ショウカ</t>
    </rPh>
    <rPh sb="16" eb="18">
      <t>ツウホウ</t>
    </rPh>
    <rPh sb="19" eb="22">
      <t>ショウボウショ</t>
    </rPh>
    <rPh sb="43" eb="44">
      <t>サキ</t>
    </rPh>
    <rPh sb="45" eb="47">
      <t>クンレン</t>
    </rPh>
    <rPh sb="48" eb="50">
      <t>シュウリョウ</t>
    </rPh>
    <rPh sb="52" eb="54">
      <t>バアイ</t>
    </rPh>
    <rPh sb="57" eb="60">
      <t>カンリニン</t>
    </rPh>
    <rPh sb="60" eb="61">
      <t>シツ</t>
    </rPh>
    <rPh sb="61" eb="62">
      <t>ヨコ</t>
    </rPh>
    <rPh sb="64" eb="66">
      <t>タイキ</t>
    </rPh>
    <rPh sb="66" eb="68">
      <t>バショ</t>
    </rPh>
    <phoneticPr fontId="3"/>
  </si>
  <si>
    <t>水</t>
    <rPh sb="0" eb="1">
      <t>ミズ</t>
    </rPh>
    <phoneticPr fontId="3"/>
  </si>
  <si>
    <t>受付簿</t>
    <rPh sb="0" eb="3">
      <t>ウケツケボ</t>
    </rPh>
    <phoneticPr fontId="3"/>
  </si>
  <si>
    <t>生協など配送業者に事前連絡</t>
    <rPh sb="0" eb="2">
      <t>セイキョウ</t>
    </rPh>
    <rPh sb="4" eb="6">
      <t>ハイソウ</t>
    </rPh>
    <rPh sb="6" eb="8">
      <t>ギョウシャ</t>
    </rPh>
    <rPh sb="9" eb="11">
      <t>ジゼン</t>
    </rPh>
    <rPh sb="11" eb="13">
      <t>レンラク</t>
    </rPh>
    <phoneticPr fontId="3"/>
  </si>
  <si>
    <t>Ｂ班：【訓練２】煙体験</t>
    <phoneticPr fontId="3"/>
  </si>
  <si>
    <t>Ａ班：【訓練１】AED</t>
    <rPh sb="1" eb="2">
      <t>ハン</t>
    </rPh>
    <phoneticPr fontId="3"/>
  </si>
  <si>
    <t>Ａ班：【訓練２】煙体験</t>
    <rPh sb="1" eb="2">
      <t>ハン</t>
    </rPh>
    <phoneticPr fontId="3"/>
  </si>
  <si>
    <t>Ｂ班：【訓練１】AED</t>
    <phoneticPr fontId="3"/>
  </si>
  <si>
    <t>バームルーム</t>
    <phoneticPr fontId="3"/>
  </si>
  <si>
    <t>バームルーム
エントランス</t>
    <phoneticPr fontId="3"/>
  </si>
  <si>
    <t>エントランス</t>
    <phoneticPr fontId="3"/>
  </si>
  <si>
    <t>前半訓練(40)</t>
    <rPh sb="0" eb="2">
      <t>ゼンハン</t>
    </rPh>
    <rPh sb="2" eb="4">
      <t>クンレン</t>
    </rPh>
    <phoneticPr fontId="3"/>
  </si>
  <si>
    <t>後半訓練(40)</t>
    <rPh sb="0" eb="2">
      <t>コウハン</t>
    </rPh>
    <rPh sb="2" eb="4">
      <t>クンレン</t>
    </rPh>
    <phoneticPr fontId="3"/>
  </si>
  <si>
    <t>タオル・ハンカチ</t>
    <phoneticPr fontId="3"/>
  </si>
  <si>
    <t>住民</t>
    <rPh sb="0" eb="2">
      <t>ジュウミン</t>
    </rPh>
    <phoneticPr fontId="3"/>
  </si>
  <si>
    <t>煙体験用・各自持参</t>
    <rPh sb="5" eb="7">
      <t>カクジ</t>
    </rPh>
    <phoneticPr fontId="3"/>
  </si>
  <si>
    <t>管理組合・自治会・防火防災委員会（以下、防災）
全員、中平管理員</t>
    <rPh sb="0" eb="2">
      <t>カンリ</t>
    </rPh>
    <rPh sb="2" eb="4">
      <t>クミアイ</t>
    </rPh>
    <rPh sb="5" eb="8">
      <t>ジチカイ</t>
    </rPh>
    <rPh sb="9" eb="11">
      <t>ボウカ</t>
    </rPh>
    <rPh sb="11" eb="13">
      <t>ボウサイ</t>
    </rPh>
    <rPh sb="13" eb="16">
      <t>イインカイ</t>
    </rPh>
    <rPh sb="17" eb="19">
      <t>イカ</t>
    </rPh>
    <rPh sb="20" eb="22">
      <t>ボウサイ</t>
    </rPh>
    <rPh sb="24" eb="26">
      <t>ゼンイン</t>
    </rPh>
    <rPh sb="27" eb="29">
      <t>ナカヒラ</t>
    </rPh>
    <rPh sb="29" eb="31">
      <t>カンリ</t>
    </rPh>
    <rPh sb="31" eb="32">
      <t>イン</t>
    </rPh>
    <phoneticPr fontId="3"/>
  </si>
  <si>
    <r>
      <t>関根自治会長・自治会（</t>
    </r>
    <r>
      <rPr>
        <sz val="11"/>
        <color rgb="FFFF0000"/>
        <rFont val="ＭＳ Ｐゴシック"/>
        <family val="3"/>
        <charset val="128"/>
      </rPr>
      <t>星野</t>
    </r>
    <r>
      <rPr>
        <sz val="11"/>
        <rFont val="ＭＳ Ｐゴシック"/>
        <family val="3"/>
        <charset val="128"/>
      </rPr>
      <t>）</t>
    </r>
    <rPh sb="0" eb="2">
      <t>セキネ</t>
    </rPh>
    <rPh sb="2" eb="4">
      <t>ジチ</t>
    </rPh>
    <rPh sb="4" eb="6">
      <t>カイチョウ</t>
    </rPh>
    <rPh sb="7" eb="10">
      <t>ジチカイ</t>
    </rPh>
    <rPh sb="11" eb="13">
      <t>ホシノ</t>
    </rPh>
    <phoneticPr fontId="3"/>
  </si>
  <si>
    <r>
      <t>自治会（</t>
    </r>
    <r>
      <rPr>
        <sz val="11"/>
        <color rgb="FFFF0000"/>
        <rFont val="ＭＳ Ｐゴシック"/>
        <family val="3"/>
        <charset val="128"/>
      </rPr>
      <t>荻原</t>
    </r>
    <r>
      <rPr>
        <sz val="11"/>
        <rFont val="ＭＳ Ｐゴシック"/>
        <family val="3"/>
        <charset val="128"/>
      </rPr>
      <t>）</t>
    </r>
    <rPh sb="0" eb="2">
      <t>ジチ</t>
    </rPh>
    <rPh sb="2" eb="3">
      <t>カイ</t>
    </rPh>
    <rPh sb="4" eb="6">
      <t>オギワラ</t>
    </rPh>
    <phoneticPr fontId="3"/>
  </si>
  <si>
    <t>エレベーター周知掲示</t>
    <rPh sb="6" eb="8">
      <t>シュウチ</t>
    </rPh>
    <rPh sb="8" eb="10">
      <t>ケイジ</t>
    </rPh>
    <phoneticPr fontId="3"/>
  </si>
  <si>
    <t>バームルーム</t>
    <phoneticPr fontId="3"/>
  </si>
  <si>
    <t>ペットボトル水（２ℓ）、記念品用机×2</t>
    <rPh sb="6" eb="7">
      <t>ミズ</t>
    </rPh>
    <rPh sb="12" eb="15">
      <t>キネンヒン</t>
    </rPh>
    <rPh sb="15" eb="16">
      <t>ヨウ</t>
    </rPh>
    <rPh sb="16" eb="17">
      <t>ツクエ</t>
    </rPh>
    <phoneticPr fontId="3"/>
  </si>
  <si>
    <r>
      <t>理事（</t>
    </r>
    <r>
      <rPr>
        <sz val="11"/>
        <color rgb="FFFF0000"/>
        <rFont val="ＭＳ Ｐゴシック"/>
        <family val="3"/>
        <charset val="128"/>
      </rPr>
      <t>松石</t>
    </r>
    <r>
      <rPr>
        <sz val="11"/>
        <color theme="1"/>
        <rFont val="ＭＳ Ｐゴシック"/>
        <family val="3"/>
        <charset val="128"/>
      </rPr>
      <t>）、中平管理員</t>
    </r>
    <rPh sb="0" eb="2">
      <t>リジ</t>
    </rPh>
    <rPh sb="3" eb="5">
      <t>マツイシ</t>
    </rPh>
    <rPh sb="7" eb="9">
      <t>ナカヒラ</t>
    </rPh>
    <rPh sb="9" eb="11">
      <t>カンリ</t>
    </rPh>
    <rPh sb="11" eb="12">
      <t>イン</t>
    </rPh>
    <phoneticPr fontId="3"/>
  </si>
  <si>
    <r>
      <t>自治会（</t>
    </r>
    <r>
      <rPr>
        <sz val="11"/>
        <color rgb="FFFF0000"/>
        <rFont val="ＭＳ Ｐゴシック"/>
        <family val="3"/>
        <charset val="128"/>
      </rPr>
      <t>星野</t>
    </r>
    <r>
      <rPr>
        <sz val="11"/>
        <rFont val="ＭＳ Ｐゴシック"/>
        <family val="3"/>
        <charset val="128"/>
      </rPr>
      <t>）、理事（</t>
    </r>
    <r>
      <rPr>
        <sz val="11"/>
        <color rgb="FFFF0000"/>
        <rFont val="ＭＳ Ｐゴシック"/>
        <family val="3"/>
        <charset val="128"/>
      </rPr>
      <t>蔵増</t>
    </r>
    <r>
      <rPr>
        <sz val="11"/>
        <rFont val="ＭＳ Ｐゴシック"/>
        <family val="3"/>
        <charset val="128"/>
      </rPr>
      <t>）</t>
    </r>
    <rPh sb="0" eb="2">
      <t>ジチ</t>
    </rPh>
    <rPh sb="2" eb="3">
      <t>カイ</t>
    </rPh>
    <rPh sb="4" eb="6">
      <t>ホシノ</t>
    </rPh>
    <rPh sb="8" eb="10">
      <t>リジ</t>
    </rPh>
    <rPh sb="11" eb="13">
      <t>クラマス</t>
    </rPh>
    <phoneticPr fontId="3"/>
  </si>
  <si>
    <r>
      <t>自治会（</t>
    </r>
    <r>
      <rPr>
        <sz val="11"/>
        <color rgb="FFFF0000"/>
        <rFont val="ＭＳ Ｐゴシック"/>
        <family val="3"/>
        <charset val="128"/>
      </rPr>
      <t>荻原</t>
    </r>
    <r>
      <rPr>
        <sz val="11"/>
        <rFont val="ＭＳ Ｐゴシック"/>
        <family val="3"/>
        <charset val="128"/>
      </rPr>
      <t>）、理事（</t>
    </r>
    <r>
      <rPr>
        <sz val="11"/>
        <color rgb="FFFF0000"/>
        <rFont val="ＭＳ Ｐゴシック"/>
        <family val="3"/>
        <charset val="128"/>
      </rPr>
      <t>蔵増</t>
    </r>
    <r>
      <rPr>
        <sz val="11"/>
        <rFont val="ＭＳ Ｐゴシック"/>
        <family val="3"/>
        <charset val="128"/>
      </rPr>
      <t>）、防災（河本）</t>
    </r>
    <rPh sb="0" eb="3">
      <t>ジチカイ</t>
    </rPh>
    <rPh sb="4" eb="6">
      <t>オギワラ</t>
    </rPh>
    <rPh sb="11" eb="13">
      <t>クラマス</t>
    </rPh>
    <rPh sb="15" eb="17">
      <t>ボウサイ</t>
    </rPh>
    <phoneticPr fontId="3"/>
  </si>
  <si>
    <t>理事長、自治会長、副理事長（2名）、防火管理者、A班班長、B班班長、交通整理（2名）</t>
    <rPh sb="0" eb="3">
      <t>リジチョウ</t>
    </rPh>
    <rPh sb="4" eb="6">
      <t>ジチ</t>
    </rPh>
    <rPh sb="6" eb="8">
      <t>カイチョウ</t>
    </rPh>
    <rPh sb="18" eb="20">
      <t>ボウカ</t>
    </rPh>
    <rPh sb="20" eb="23">
      <t>カンリシャ</t>
    </rPh>
    <rPh sb="34" eb="36">
      <t>コウツウ</t>
    </rPh>
    <rPh sb="36" eb="38">
      <t>セイリ</t>
    </rPh>
    <rPh sb="40" eb="41">
      <t>メイ</t>
    </rPh>
    <phoneticPr fontId="3"/>
  </si>
  <si>
    <t>理事会（管理人）</t>
    <rPh sb="0" eb="2">
      <t>リジ</t>
    </rPh>
    <rPh sb="2" eb="3">
      <t>カイ</t>
    </rPh>
    <rPh sb="4" eb="7">
      <t>カンリニン</t>
    </rPh>
    <phoneticPr fontId="3"/>
  </si>
  <si>
    <t>更新：2018/09/14</t>
    <rPh sb="0" eb="2">
      <t>コウシン</t>
    </rPh>
    <phoneticPr fontId="3"/>
  </si>
  <si>
    <r>
      <t>理事（</t>
    </r>
    <r>
      <rPr>
        <sz val="11"/>
        <color rgb="FFFF0000"/>
        <rFont val="ＭＳ Ｐゴシック"/>
        <family val="3"/>
        <charset val="128"/>
      </rPr>
      <t>川村</t>
    </r>
    <r>
      <rPr>
        <sz val="11"/>
        <color theme="1"/>
        <rFont val="ＭＳ Ｐゴシック"/>
        <family val="3"/>
        <charset val="128"/>
      </rPr>
      <t>）、（</t>
    </r>
    <r>
      <rPr>
        <sz val="11"/>
        <color rgb="FFFF0000"/>
        <rFont val="ＭＳ Ｐゴシック"/>
        <family val="3"/>
        <charset val="128"/>
      </rPr>
      <t>林</t>
    </r>
    <r>
      <rPr>
        <sz val="11"/>
        <color theme="1"/>
        <rFont val="ＭＳ Ｐゴシック"/>
        <family val="3"/>
        <charset val="128"/>
      </rPr>
      <t>）
自治会（</t>
    </r>
    <r>
      <rPr>
        <sz val="11"/>
        <color rgb="FFFF0000"/>
        <rFont val="ＭＳ Ｐゴシック"/>
        <family val="3"/>
        <charset val="128"/>
      </rPr>
      <t>佐藤</t>
    </r>
    <r>
      <rPr>
        <sz val="11"/>
        <color theme="1"/>
        <rFont val="ＭＳ Ｐゴシック"/>
        <family val="3"/>
        <charset val="128"/>
      </rPr>
      <t>）、（</t>
    </r>
    <r>
      <rPr>
        <sz val="11"/>
        <color rgb="FFFF0000"/>
        <rFont val="ＭＳ Ｐゴシック"/>
        <family val="3"/>
        <charset val="128"/>
      </rPr>
      <t>鹿毛</t>
    </r>
    <r>
      <rPr>
        <sz val="11"/>
        <color theme="1"/>
        <rFont val="ＭＳ Ｐゴシック"/>
        <family val="3"/>
        <charset val="128"/>
      </rPr>
      <t>）、防災（716佐々木）、(618加藤)</t>
    </r>
    <rPh sb="0" eb="2">
      <t>リジ</t>
    </rPh>
    <rPh sb="3" eb="5">
      <t>カワムラ</t>
    </rPh>
    <rPh sb="8" eb="9">
      <t>ハヤシ</t>
    </rPh>
    <rPh sb="15" eb="17">
      <t>サトウ</t>
    </rPh>
    <rPh sb="20" eb="22">
      <t>カゲ</t>
    </rPh>
    <rPh sb="24" eb="26">
      <t>ボウサイ</t>
    </rPh>
    <rPh sb="30" eb="33">
      <t>ササキ</t>
    </rPh>
    <rPh sb="39" eb="41">
      <t>カトウ</t>
    </rPh>
    <phoneticPr fontId="3"/>
  </si>
  <si>
    <t>梨</t>
    <rPh sb="0" eb="1">
      <t>ナシ</t>
    </rPh>
    <phoneticPr fontId="3"/>
  </si>
  <si>
    <t>東京葬祭</t>
    <rPh sb="0" eb="2">
      <t>トウキョウ</t>
    </rPh>
    <rPh sb="2" eb="4">
      <t>ソウサイ</t>
    </rPh>
    <phoneticPr fontId="3"/>
  </si>
  <si>
    <r>
      <t>理事（</t>
    </r>
    <r>
      <rPr>
        <sz val="11"/>
        <color rgb="FFFF0000"/>
        <rFont val="ＭＳ Ｐゴシック"/>
        <family val="3"/>
        <charset val="128"/>
      </rPr>
      <t>宇野</t>
    </r>
    <r>
      <rPr>
        <sz val="11"/>
        <color theme="1"/>
        <rFont val="ＭＳ Ｐゴシック"/>
        <family val="3"/>
        <charset val="128"/>
      </rPr>
      <t>）、理事（</t>
    </r>
    <r>
      <rPr>
        <sz val="11"/>
        <color rgb="FFFF0000"/>
        <rFont val="ＭＳ Ｐゴシック"/>
        <family val="3"/>
        <charset val="128"/>
      </rPr>
      <t>小野</t>
    </r>
    <r>
      <rPr>
        <sz val="11"/>
        <color theme="1"/>
        <rFont val="ＭＳ Ｐゴシック"/>
        <family val="3"/>
        <charset val="128"/>
      </rPr>
      <t>）　＋　受付役員</t>
    </r>
    <rPh sb="3" eb="5">
      <t>ウノ</t>
    </rPh>
    <rPh sb="10" eb="12">
      <t>オノ</t>
    </rPh>
    <rPh sb="16" eb="18">
      <t>ウケツケ</t>
    </rPh>
    <rPh sb="18" eb="20">
      <t>ヤクイン</t>
    </rPh>
    <phoneticPr fontId="3"/>
  </si>
  <si>
    <t>ごみ置き場前：消防車、ポンプ車
バームルーム ：AED訓練用人形
エントランス：消火器、的、通報(机×2、イス×2)、煙体験</t>
    <rPh sb="14" eb="15">
      <t>シャ</t>
    </rPh>
    <rPh sb="29" eb="30">
      <t>ヨウ</t>
    </rPh>
    <rPh sb="30" eb="32">
      <t>ニンギョウ</t>
    </rPh>
    <rPh sb="40" eb="43">
      <t>ショウカキ</t>
    </rPh>
    <rPh sb="44" eb="45">
      <t>マト</t>
    </rPh>
    <rPh sb="49" eb="50">
      <t>ツクエ</t>
    </rPh>
    <phoneticPr fontId="3"/>
  </si>
  <si>
    <r>
      <t>消防署　</t>
    </r>
    <r>
      <rPr>
        <sz val="11"/>
        <color rgb="FFFF0000"/>
        <rFont val="ＭＳ Ｐゴシック"/>
        <family val="3"/>
        <charset val="128"/>
      </rPr>
      <t>池村様</t>
    </r>
    <rPh sb="0" eb="3">
      <t>ショウボウショ</t>
    </rPh>
    <rPh sb="4" eb="6">
      <t>イケムラ</t>
    </rPh>
    <rPh sb="6" eb="7">
      <t>サマ</t>
    </rPh>
    <phoneticPr fontId="3"/>
  </si>
  <si>
    <t>ALSOK：須永様</t>
    <phoneticPr fontId="3"/>
  </si>
  <si>
    <t>消防署：池村様、名越様、他４名（計６名）</t>
    <rPh sb="0" eb="3">
      <t>ショウボウショ</t>
    </rPh>
    <rPh sb="4" eb="7">
      <t>イケムラサマ</t>
    </rPh>
    <rPh sb="8" eb="11">
      <t>ナゴシサマ</t>
    </rPh>
    <rPh sb="12" eb="13">
      <t>ホカ</t>
    </rPh>
    <rPh sb="14" eb="15">
      <t>メイ</t>
    </rPh>
    <rPh sb="16" eb="17">
      <t>ケイ</t>
    </rPh>
    <rPh sb="18" eb="19">
      <t>メイ</t>
    </rPh>
    <phoneticPr fontId="3"/>
  </si>
  <si>
    <t>消防署：池村様、名越様、他４名（計６名）</t>
    <phoneticPr fontId="3"/>
  </si>
  <si>
    <t>中庭：テント×1 設置、受付机×2、受付簿
エントランス：ワイヤレスマイク、電源、トランシーバー、ヘルメット、記念品、水２ℓ、ペットボトル</t>
    <rPh sb="12" eb="14">
      <t>ウケツケ</t>
    </rPh>
    <rPh sb="14" eb="15">
      <t>ツクエ</t>
    </rPh>
    <rPh sb="18" eb="21">
      <t>ウケツケボ</t>
    </rPh>
    <phoneticPr fontId="3"/>
  </si>
  <si>
    <t>役員</t>
    <rPh sb="0" eb="2">
      <t>ヤクイン</t>
    </rPh>
    <phoneticPr fontId="3"/>
  </si>
  <si>
    <t>防火管理者</t>
    <rPh sb="0" eb="2">
      <t>ボウカ</t>
    </rPh>
    <rPh sb="2" eb="5">
      <t>カンリシャ</t>
    </rPh>
    <phoneticPr fontId="3"/>
  </si>
  <si>
    <t>管理人</t>
    <rPh sb="0" eb="3">
      <t>カンリニン</t>
    </rPh>
    <phoneticPr fontId="3"/>
  </si>
  <si>
    <t>岩本</t>
    <rPh sb="0" eb="2">
      <t>イワモト</t>
    </rPh>
    <phoneticPr fontId="14"/>
  </si>
  <si>
    <t>原田</t>
    <rPh sb="0" eb="2">
      <t>ハラダ</t>
    </rPh>
    <phoneticPr fontId="14"/>
  </si>
  <si>
    <t>堀家</t>
    <rPh sb="0" eb="1">
      <t>ホリ</t>
    </rPh>
    <rPh sb="1" eb="2">
      <t>イエ</t>
    </rPh>
    <phoneticPr fontId="14"/>
  </si>
  <si>
    <t>今井</t>
    <rPh sb="0" eb="2">
      <t>イマイ</t>
    </rPh>
    <phoneticPr fontId="14"/>
  </si>
  <si>
    <t>吉田</t>
    <rPh sb="0" eb="2">
      <t>ヨシダ</t>
    </rPh>
    <phoneticPr fontId="14"/>
  </si>
  <si>
    <t>松石</t>
    <rPh sb="0" eb="2">
      <t>マツイシ</t>
    </rPh>
    <phoneticPr fontId="14"/>
  </si>
  <si>
    <t>宇野</t>
    <rPh sb="0" eb="2">
      <t>ウノ</t>
    </rPh>
    <phoneticPr fontId="14"/>
  </si>
  <si>
    <t>自治会長（Ｂ班班長）</t>
    <rPh sb="0" eb="3">
      <t>ジチカイ</t>
    </rPh>
    <rPh sb="3" eb="4">
      <t>チョウ</t>
    </rPh>
    <rPh sb="6" eb="7">
      <t>ハン</t>
    </rPh>
    <rPh sb="7" eb="9">
      <t>ハンチョウ</t>
    </rPh>
    <phoneticPr fontId="3"/>
  </si>
  <si>
    <t>理事（受付）</t>
    <rPh sb="0" eb="2">
      <t>リジ</t>
    </rPh>
    <rPh sb="3" eb="5">
      <t>ウケツケ</t>
    </rPh>
    <phoneticPr fontId="3"/>
  </si>
  <si>
    <t>理事（放送）</t>
    <rPh sb="0" eb="2">
      <t>リジ</t>
    </rPh>
    <rPh sb="3" eb="5">
      <t>ホウソウ</t>
    </rPh>
    <phoneticPr fontId="3"/>
  </si>
  <si>
    <t>自治会（受付）</t>
    <rPh sb="0" eb="3">
      <t>ジチカイ</t>
    </rPh>
    <phoneticPr fontId="3"/>
  </si>
  <si>
    <t>自治会、防災（受付）</t>
    <rPh sb="0" eb="3">
      <t>ジチカイ</t>
    </rPh>
    <rPh sb="4" eb="6">
      <t>ボウサイ</t>
    </rPh>
    <phoneticPr fontId="3"/>
  </si>
  <si>
    <t>防災（受付）</t>
    <rPh sb="0" eb="2">
      <t>ボウサイ</t>
    </rPh>
    <phoneticPr fontId="3"/>
  </si>
  <si>
    <t>自治会（Ａ班）</t>
    <rPh sb="0" eb="3">
      <t>ジチカイ</t>
    </rPh>
    <rPh sb="5" eb="6">
      <t>ハン</t>
    </rPh>
    <phoneticPr fontId="3"/>
  </si>
  <si>
    <t>防災（Ａ班）</t>
    <rPh sb="0" eb="2">
      <t>ボウサイ</t>
    </rPh>
    <phoneticPr fontId="3"/>
  </si>
  <si>
    <t>理事（参加賞）</t>
    <rPh sb="0" eb="2">
      <t>リジ</t>
    </rPh>
    <rPh sb="3" eb="5">
      <t>サンカ</t>
    </rPh>
    <rPh sb="5" eb="6">
      <t>ショウ</t>
    </rPh>
    <phoneticPr fontId="3"/>
  </si>
  <si>
    <t>理事（参加賞）
自治会、防災（Ｂ班）</t>
    <rPh sb="0" eb="2">
      <t>リジ</t>
    </rPh>
    <rPh sb="8" eb="11">
      <t>ジチカイ</t>
    </rPh>
    <rPh sb="12" eb="14">
      <t>ボウサイ</t>
    </rPh>
    <rPh sb="16" eb="17">
      <t>ハン</t>
    </rPh>
    <phoneticPr fontId="3"/>
  </si>
  <si>
    <t>自治会（写真）</t>
    <rPh sb="0" eb="3">
      <t>ジチカイ</t>
    </rPh>
    <rPh sb="4" eb="6">
      <t>シャシン</t>
    </rPh>
    <phoneticPr fontId="3"/>
  </si>
  <si>
    <t>理事・防災（交通）</t>
    <rPh sb="0" eb="2">
      <t>リジ</t>
    </rPh>
    <rPh sb="3" eb="5">
      <t>ボウサイ</t>
    </rPh>
    <rPh sb="6" eb="8">
      <t>コウツウ</t>
    </rPh>
    <phoneticPr fontId="3"/>
  </si>
  <si>
    <t>自治会（交通）</t>
    <rPh sb="0" eb="3">
      <t>ジチカイ</t>
    </rPh>
    <phoneticPr fontId="3"/>
  </si>
  <si>
    <t>世帯</t>
    <rPh sb="0" eb="2">
      <t>セタイ</t>
    </rPh>
    <phoneticPr fontId="3"/>
  </si>
  <si>
    <t>部屋
番号</t>
    <rPh sb="0" eb="2">
      <t>ヘヤ</t>
    </rPh>
    <rPh sb="3" eb="5">
      <t>バンゴウ</t>
    </rPh>
    <phoneticPr fontId="14"/>
  </si>
  <si>
    <t>黒川</t>
    <rPh sb="0" eb="2">
      <t>クロカワ</t>
    </rPh>
    <phoneticPr fontId="14"/>
  </si>
  <si>
    <t>葛西消防署到着（9時頃）
ALSOK到着（8:45）</t>
    <rPh sb="0" eb="2">
      <t>カサイ</t>
    </rPh>
    <rPh sb="2" eb="4">
      <t>ショウボウ</t>
    </rPh>
    <rPh sb="4" eb="5">
      <t>ショ</t>
    </rPh>
    <rPh sb="5" eb="7">
      <t>トウチャク</t>
    </rPh>
    <rPh sb="9" eb="10">
      <t>ジ</t>
    </rPh>
    <rPh sb="10" eb="11">
      <t>ゴロ</t>
    </rPh>
    <rPh sb="18" eb="20">
      <t>トウチャク</t>
    </rPh>
    <phoneticPr fontId="3"/>
  </si>
  <si>
    <t>訓練：</t>
    <rPh sb="0" eb="2">
      <t>クンレン</t>
    </rPh>
    <phoneticPr fontId="3"/>
  </si>
  <si>
    <t>目的：</t>
    <phoneticPr fontId="3"/>
  </si>
  <si>
    <t>災害・火災時の訓練を行い万一の場合に備える</t>
  </si>
  <si>
    <t>日時：</t>
    <phoneticPr fontId="3"/>
  </si>
  <si>
    <t>2018年9月17日（月祝）　9:15～12:00</t>
  </si>
  <si>
    <t>場所：</t>
    <phoneticPr fontId="3"/>
  </si>
  <si>
    <t>バームハイツ西葛西　エントランス　中庭　バームルーム　ゴミ置き場　管理員室等</t>
  </si>
  <si>
    <t>主催：</t>
    <phoneticPr fontId="3"/>
  </si>
  <si>
    <t>【訓練１】(40)・・・ＡＥＤ・救急救命訓練（40）</t>
    <phoneticPr fontId="3"/>
  </si>
  <si>
    <t>【訓練２】(40)・・・煙体験訓練（15）、初期消火（15）、通報（10）</t>
    <phoneticPr fontId="3"/>
  </si>
  <si>
    <t>ALSOK：　須永様（計１名）</t>
    <rPh sb="7" eb="9">
      <t>スナガ</t>
    </rPh>
    <rPh sb="9" eb="10">
      <t>サマ</t>
    </rPh>
    <rPh sb="11" eb="12">
      <t>ケイ</t>
    </rPh>
    <rPh sb="13" eb="14">
      <t>メイ</t>
    </rPh>
    <phoneticPr fontId="3"/>
  </si>
  <si>
    <r>
      <t>Ａ班担当　</t>
    </r>
    <r>
      <rPr>
        <u/>
        <sz val="11"/>
        <color theme="1"/>
        <rFont val="ＭＳ Ｐゴシック"/>
        <family val="3"/>
        <charset val="128"/>
      </rPr>
      <t>理事（</t>
    </r>
    <r>
      <rPr>
        <u/>
        <sz val="11"/>
        <color rgb="FFFF0000"/>
        <rFont val="ＭＳ Ｐゴシック"/>
        <family val="3"/>
        <charset val="128"/>
      </rPr>
      <t>109佐々木</t>
    </r>
    <r>
      <rPr>
        <u/>
        <sz val="11"/>
        <color theme="1"/>
        <rFont val="ＭＳ Ｐゴシック"/>
        <family val="3"/>
        <charset val="128"/>
      </rPr>
      <t>）</t>
    </r>
    <r>
      <rPr>
        <sz val="11"/>
        <color theme="1"/>
        <rFont val="ＭＳ Ｐゴシック"/>
        <family val="3"/>
        <charset val="128"/>
      </rPr>
      <t>、自治会（</t>
    </r>
    <r>
      <rPr>
        <sz val="11"/>
        <color rgb="FFFF0000"/>
        <rFont val="ＭＳ Ｐゴシック"/>
        <family val="3"/>
        <charset val="128"/>
      </rPr>
      <t>中久木</t>
    </r>
    <r>
      <rPr>
        <sz val="11"/>
        <color theme="1"/>
        <rFont val="ＭＳ Ｐゴシック"/>
        <family val="3"/>
        <charset val="128"/>
      </rPr>
      <t>）、防災（1009加藤）
Ｂ班担当　理事（</t>
    </r>
    <r>
      <rPr>
        <sz val="11"/>
        <color rgb="FFFF0000"/>
        <rFont val="ＭＳ Ｐゴシック"/>
        <family val="3"/>
        <charset val="128"/>
      </rPr>
      <t>黒部</t>
    </r>
    <r>
      <rPr>
        <sz val="11"/>
        <color theme="1"/>
        <rFont val="ＭＳ Ｐゴシック"/>
        <family val="3"/>
        <charset val="128"/>
      </rPr>
      <t>）、</t>
    </r>
    <r>
      <rPr>
        <u/>
        <sz val="11"/>
        <color theme="1"/>
        <rFont val="ＭＳ Ｐゴシック"/>
        <family val="3"/>
        <charset val="128"/>
      </rPr>
      <t>自治会（</t>
    </r>
    <r>
      <rPr>
        <u/>
        <sz val="11"/>
        <color rgb="FFFF0000"/>
        <rFont val="ＭＳ Ｐゴシック"/>
        <family val="3"/>
        <charset val="128"/>
      </rPr>
      <t>関根</t>
    </r>
    <r>
      <rPr>
        <u/>
        <sz val="11"/>
        <color theme="1"/>
        <rFont val="ＭＳ Ｐゴシック"/>
        <family val="3"/>
        <charset val="128"/>
      </rPr>
      <t>）</t>
    </r>
    <r>
      <rPr>
        <sz val="11"/>
        <color theme="1"/>
        <rFont val="ＭＳ Ｐゴシック"/>
        <family val="3"/>
        <charset val="128"/>
      </rPr>
      <t>、防災（小野）</t>
    </r>
    <rPh sb="5" eb="7">
      <t>リジ</t>
    </rPh>
    <rPh sb="11" eb="14">
      <t>ササキ</t>
    </rPh>
    <rPh sb="16" eb="19">
      <t>ジチカイ</t>
    </rPh>
    <rPh sb="20" eb="23">
      <t>ナカクキ</t>
    </rPh>
    <rPh sb="25" eb="27">
      <t>ボウサイ</t>
    </rPh>
    <rPh sb="41" eb="43">
      <t>リジ</t>
    </rPh>
    <rPh sb="44" eb="46">
      <t>クロベ</t>
    </rPh>
    <rPh sb="48" eb="51">
      <t>ジチカイ</t>
    </rPh>
    <rPh sb="52" eb="54">
      <t>セキネ</t>
    </rPh>
    <rPh sb="56" eb="58">
      <t>ボウサイ</t>
    </rPh>
    <phoneticPr fontId="3"/>
  </si>
  <si>
    <t>ペットボトル（お茶）10本×500ml</t>
    <rPh sb="8" eb="9">
      <t>チャ</t>
    </rPh>
    <rPh sb="12" eb="13">
      <t>ポン</t>
    </rPh>
    <phoneticPr fontId="3"/>
  </si>
  <si>
    <t>ビニール袋（100）</t>
    <rPh sb="4" eb="5">
      <t>フクロ</t>
    </rPh>
    <phoneticPr fontId="3"/>
  </si>
  <si>
    <t>透明なビニール袋</t>
    <rPh sb="0" eb="2">
      <t>トウメイ</t>
    </rPh>
    <rPh sb="7" eb="8">
      <t>フクロ</t>
    </rPh>
    <phoneticPr fontId="3"/>
  </si>
  <si>
    <t>コーン10個</t>
    <rPh sb="5" eb="6">
      <t>コ</t>
    </rPh>
    <phoneticPr fontId="3"/>
  </si>
  <si>
    <r>
      <t>A班班長（理事</t>
    </r>
    <r>
      <rPr>
        <sz val="11"/>
        <color rgb="FFFF0000"/>
        <rFont val="ＭＳ Ｐゴシック"/>
        <family val="3"/>
        <charset val="128"/>
      </rPr>
      <t>佐々木</t>
    </r>
    <r>
      <rPr>
        <sz val="11"/>
        <rFont val="ＭＳ Ｐゴシック"/>
        <family val="3"/>
        <charset val="128"/>
      </rPr>
      <t>）、B班班長（自治会</t>
    </r>
    <r>
      <rPr>
        <sz val="11"/>
        <color rgb="FFFF0000"/>
        <rFont val="ＭＳ Ｐゴシック"/>
        <family val="3"/>
        <charset val="128"/>
      </rPr>
      <t>関根</t>
    </r>
    <r>
      <rPr>
        <sz val="11"/>
        <rFont val="ＭＳ Ｐゴシック"/>
        <family val="3"/>
        <charset val="128"/>
      </rPr>
      <t>）、河本防火管理者</t>
    </r>
    <rPh sb="1" eb="2">
      <t>ハン</t>
    </rPh>
    <rPh sb="2" eb="4">
      <t>ハンチョウ</t>
    </rPh>
    <rPh sb="5" eb="7">
      <t>リジ</t>
    </rPh>
    <rPh sb="7" eb="10">
      <t>ササキ</t>
    </rPh>
    <rPh sb="13" eb="14">
      <t>ハン</t>
    </rPh>
    <rPh sb="14" eb="16">
      <t>ハンチョウ</t>
    </rPh>
    <rPh sb="17" eb="20">
      <t>ジチカイ</t>
    </rPh>
    <rPh sb="20" eb="22">
      <t>セキネ</t>
    </rPh>
    <rPh sb="24" eb="26">
      <t>カワモト</t>
    </rPh>
    <rPh sb="26" eb="28">
      <t>ボウカ</t>
    </rPh>
    <rPh sb="28" eb="31">
      <t>カンリシャ</t>
    </rPh>
    <phoneticPr fontId="3"/>
  </si>
  <si>
    <t>黒部、関根、佐々木、宇野、河本、星野、蔵増、1009加藤、小野、鹿毛</t>
    <rPh sb="3" eb="5">
      <t>セキネ</t>
    </rPh>
    <rPh sb="6" eb="9">
      <t>ササキ</t>
    </rPh>
    <rPh sb="10" eb="12">
      <t>ウノ</t>
    </rPh>
    <rPh sb="13" eb="15">
      <t>カワモト</t>
    </rPh>
    <rPh sb="16" eb="18">
      <t>ホシノ</t>
    </rPh>
    <rPh sb="19" eb="21">
      <t>クラマス</t>
    </rPh>
    <phoneticPr fontId="3"/>
  </si>
  <si>
    <t>理事（A班班長）</t>
  </si>
  <si>
    <t>部屋開場</t>
    <rPh sb="0" eb="2">
      <t>ヘヤ</t>
    </rPh>
    <rPh sb="2" eb="4">
      <t>カイジョウ</t>
    </rPh>
    <phoneticPr fontId="3"/>
  </si>
  <si>
    <t>黒部理事長、関根会長、Ａ班班長、Ｂ班班長
河本防火管理者</t>
    <rPh sb="6" eb="8">
      <t>セキネ</t>
    </rPh>
    <rPh sb="8" eb="10">
      <t>カイチョウ</t>
    </rPh>
    <rPh sb="12" eb="13">
      <t>ハン</t>
    </rPh>
    <rPh sb="13" eb="15">
      <t>ハンチョウ</t>
    </rPh>
    <rPh sb="17" eb="18">
      <t>ハン</t>
    </rPh>
    <rPh sb="18" eb="20">
      <t>ハンチョウ</t>
    </rPh>
    <rPh sb="21" eb="23">
      <t>カワモト</t>
    </rPh>
    <rPh sb="23" eb="25">
      <t>ボウカ</t>
    </rPh>
    <rPh sb="25" eb="28">
      <t>カンリシャ</t>
    </rPh>
    <phoneticPr fontId="3"/>
  </si>
  <si>
    <t>河本防火管理者</t>
    <phoneticPr fontId="3"/>
  </si>
  <si>
    <t>部屋</t>
    <rPh sb="0" eb="2">
      <t>ヘヤ</t>
    </rPh>
    <phoneticPr fontId="3"/>
  </si>
  <si>
    <t>バームルーム、集会室</t>
    <rPh sb="7" eb="10">
      <t>シュウカイシツ</t>
    </rPh>
    <phoneticPr fontId="3"/>
  </si>
  <si>
    <t>鍵セット</t>
    <rPh sb="0" eb="1">
      <t>カギ</t>
    </rPh>
    <phoneticPr fontId="3"/>
  </si>
  <si>
    <t>ビブス着用</t>
    <rPh sb="3" eb="5">
      <t>チャクヨウ</t>
    </rPh>
    <phoneticPr fontId="3"/>
  </si>
  <si>
    <t>のぼり旗（３本）</t>
    <rPh sb="3" eb="4">
      <t>ハタ</t>
    </rPh>
    <rPh sb="6" eb="7">
      <t>ホン</t>
    </rPh>
    <phoneticPr fontId="3"/>
  </si>
  <si>
    <t>自治会</t>
    <rPh sb="0" eb="3">
      <t>ジチカイ</t>
    </rPh>
    <phoneticPr fontId="3"/>
  </si>
  <si>
    <t>のぼり旗</t>
    <rPh sb="3" eb="4">
      <t>ハタ</t>
    </rPh>
    <phoneticPr fontId="3"/>
  </si>
  <si>
    <t>消防署6名、ALSOK1名（計7名）
お茶出し（防災：小野、佐々木）</t>
    <rPh sb="0" eb="3">
      <t>ショウボウショ</t>
    </rPh>
    <rPh sb="4" eb="5">
      <t>メイ</t>
    </rPh>
    <rPh sb="12" eb="13">
      <t>メイ</t>
    </rPh>
    <rPh sb="14" eb="15">
      <t>ケイ</t>
    </rPh>
    <rPh sb="16" eb="17">
      <t>メイ</t>
    </rPh>
    <rPh sb="20" eb="21">
      <t>チャ</t>
    </rPh>
    <rPh sb="21" eb="22">
      <t>ダ</t>
    </rPh>
    <rPh sb="24" eb="26">
      <t>ボウサイ</t>
    </rPh>
    <rPh sb="27" eb="29">
      <t>オノ</t>
    </rPh>
    <rPh sb="30" eb="33">
      <t>ササキ</t>
    </rPh>
    <phoneticPr fontId="3"/>
  </si>
  <si>
    <t>ガムテープ（各自名前を記入してもらう）、ペン、剥離紙</t>
    <rPh sb="6" eb="8">
      <t>カクジ</t>
    </rPh>
    <rPh sb="8" eb="10">
      <t>ナマエ</t>
    </rPh>
    <rPh sb="11" eb="13">
      <t>キニュウ</t>
    </rPh>
    <rPh sb="23" eb="25">
      <t>ハクリ</t>
    </rPh>
    <rPh sb="25" eb="26">
      <t>カミ</t>
    </rPh>
    <phoneticPr fontId="3"/>
  </si>
  <si>
    <t>参加者用のお茶</t>
    <rPh sb="0" eb="3">
      <t>サンカシャ</t>
    </rPh>
    <rPh sb="3" eb="4">
      <t>ヨウ</t>
    </rPh>
    <rPh sb="6" eb="7">
      <t>チャ</t>
    </rPh>
    <phoneticPr fontId="3"/>
  </si>
  <si>
    <t>ペットボトル（３本）・紙コップ</t>
    <rPh sb="8" eb="9">
      <t>ホン</t>
    </rPh>
    <rPh sb="11" eb="12">
      <t>カミ</t>
    </rPh>
    <phoneticPr fontId="3"/>
  </si>
  <si>
    <t>管理人</t>
    <rPh sb="0" eb="3">
      <t>カンリニン</t>
    </rPh>
    <phoneticPr fontId="3"/>
  </si>
  <si>
    <t>バームハイツ西葛西　管理組合、自治会、防火防災委員会　　協力：長谷工コミュニティ、葛西消防署、ALSOK</t>
    <phoneticPr fontId="3"/>
  </si>
  <si>
    <t>小林</t>
    <rPh sb="0" eb="2">
      <t>コバヤシ</t>
    </rPh>
    <phoneticPr fontId="14"/>
  </si>
  <si>
    <t>理事長（Ｂ班）</t>
    <rPh sb="0" eb="3">
      <t>リジチョウ</t>
    </rPh>
    <rPh sb="5" eb="6">
      <t>ハン</t>
    </rPh>
    <phoneticPr fontId="3"/>
  </si>
  <si>
    <t>ベビースターラーメン120個</t>
    <rPh sb="13" eb="14">
      <t>コ</t>
    </rPh>
    <phoneticPr fontId="3"/>
  </si>
  <si>
    <t>役員一人1個</t>
  </si>
  <si>
    <t>クラッカー:60個</t>
    <rPh sb="8" eb="9">
      <t>コ</t>
    </rPh>
    <phoneticPr fontId="3"/>
  </si>
  <si>
    <t>我が家の防災　40冊</t>
    <rPh sb="0" eb="1">
      <t>ワ</t>
    </rPh>
    <rPh sb="2" eb="3">
      <t>ヤ</t>
    </rPh>
    <rPh sb="4" eb="6">
      <t>ボウサイ</t>
    </rPh>
    <rPh sb="9" eb="10">
      <t>サツ</t>
    </rPh>
    <phoneticPr fontId="3"/>
  </si>
  <si>
    <t>区役所で受領</t>
    <rPh sb="0" eb="3">
      <t>クヤクショ</t>
    </rPh>
    <rPh sb="4" eb="6">
      <t>ジュリョウ</t>
    </rPh>
    <phoneticPr fontId="3"/>
  </si>
  <si>
    <t>世帯に１本</t>
    <rPh sb="4" eb="5">
      <t>ホン</t>
    </rPh>
    <phoneticPr fontId="3"/>
  </si>
  <si>
    <t>世帯に１冊</t>
    <rPh sb="4" eb="5">
      <t>サツ</t>
    </rPh>
    <phoneticPr fontId="3"/>
  </si>
  <si>
    <t>一人１個</t>
    <rPh sb="0" eb="2">
      <t>ヒトリ</t>
    </rPh>
    <rPh sb="3" eb="4">
      <t>コ</t>
    </rPh>
    <phoneticPr fontId="3"/>
  </si>
  <si>
    <t>世帯に３個</t>
    <rPh sb="4" eb="5">
      <t>コ</t>
    </rPh>
    <phoneticPr fontId="3"/>
  </si>
  <si>
    <t>A班
奇数階</t>
    <rPh sb="1" eb="2">
      <t>ハン</t>
    </rPh>
    <rPh sb="3" eb="5">
      <t>キスウ</t>
    </rPh>
    <rPh sb="5" eb="6">
      <t>カイ</t>
    </rPh>
    <phoneticPr fontId="14"/>
  </si>
  <si>
    <t>B班
偶数階</t>
    <rPh sb="1" eb="2">
      <t>ハン</t>
    </rPh>
    <rPh sb="3" eb="5">
      <t>グウスウ</t>
    </rPh>
    <rPh sb="5" eb="6">
      <t>カイ</t>
    </rPh>
    <phoneticPr fontId="14"/>
  </si>
  <si>
    <t>ポンプ車はゴミ置き場前、消防車はポケットパーク駐車</t>
    <rPh sb="3" eb="4">
      <t>シャ</t>
    </rPh>
    <rPh sb="7" eb="8">
      <t>オ</t>
    </rPh>
    <rPh sb="9" eb="10">
      <t>バ</t>
    </rPh>
    <rPh sb="10" eb="11">
      <t>マエ</t>
    </rPh>
    <rPh sb="12" eb="15">
      <t>ショウボウシャ</t>
    </rPh>
    <rPh sb="23" eb="25">
      <t>チュウシャ</t>
    </rPh>
    <phoneticPr fontId="3"/>
  </si>
  <si>
    <t>消防署：　池村様、名越様、</t>
    <rPh sb="0" eb="3">
      <t>ショウボウショ</t>
    </rPh>
    <rPh sb="5" eb="7">
      <t>イケムラ</t>
    </rPh>
    <rPh sb="7" eb="8">
      <t>サマ</t>
    </rPh>
    <rPh sb="9" eb="11">
      <t>ナゴシ</t>
    </rPh>
    <rPh sb="11" eb="12">
      <t>サマ</t>
    </rPh>
    <phoneticPr fontId="3"/>
  </si>
  <si>
    <t>　　　　　　宮本様、菊地様、藤田様、村田様（計６名）</t>
    <phoneticPr fontId="3"/>
  </si>
  <si>
    <t>堀田</t>
    <rPh sb="0" eb="2">
      <t>ホッタ</t>
    </rPh>
    <phoneticPr fontId="14"/>
  </si>
  <si>
    <t>久木田</t>
    <rPh sb="0" eb="3">
      <t>クキタ</t>
    </rPh>
    <phoneticPr fontId="14"/>
  </si>
  <si>
    <t>河村</t>
    <rPh sb="0" eb="2">
      <t>カワムラ</t>
    </rPh>
    <phoneticPr fontId="14"/>
  </si>
  <si>
    <t>小野澤</t>
    <rPh sb="0" eb="3">
      <t>オノザワ</t>
    </rPh>
    <phoneticPr fontId="14"/>
  </si>
  <si>
    <t>自分の声は聴こえなかった。</t>
    <rPh sb="0" eb="2">
      <t>ジブン</t>
    </rPh>
    <rPh sb="3" eb="4">
      <t>コエ</t>
    </rPh>
    <rPh sb="5" eb="6">
      <t>キ</t>
    </rPh>
    <phoneticPr fontId="3"/>
  </si>
  <si>
    <t>良かった。ゆっくり話した。</t>
    <rPh sb="0" eb="1">
      <t>ヨ</t>
    </rPh>
    <rPh sb="9" eb="10">
      <t>ハナ</t>
    </rPh>
    <phoneticPr fontId="3"/>
  </si>
  <si>
    <t>テンポが良かった。わかりやすかった。</t>
    <phoneticPr fontId="3"/>
  </si>
  <si>
    <t>みなさま</t>
    <phoneticPr fontId="3"/>
  </si>
  <si>
    <t>問題なし</t>
    <rPh sb="0" eb="2">
      <t>モンダイ</t>
    </rPh>
    <phoneticPr fontId="3"/>
  </si>
  <si>
    <t>大勢で楽にできた。</t>
    <rPh sb="0" eb="2">
      <t>オオゼイ</t>
    </rPh>
    <rPh sb="3" eb="4">
      <t>ラク</t>
    </rPh>
    <phoneticPr fontId="3"/>
  </si>
  <si>
    <t>かとりせんこう、ありがとうございました。</t>
    <phoneticPr fontId="3"/>
  </si>
  <si>
    <t>佐々木（716）</t>
    <rPh sb="0" eb="3">
      <t>ササキ</t>
    </rPh>
    <phoneticPr fontId="3"/>
  </si>
  <si>
    <t>川村（806）</t>
    <rPh sb="0" eb="2">
      <t>カワムラ</t>
    </rPh>
    <phoneticPr fontId="3"/>
  </si>
  <si>
    <t>佐藤(207)</t>
    <rPh sb="0" eb="2">
      <t>サトウ</t>
    </rPh>
    <phoneticPr fontId="3"/>
  </si>
  <si>
    <t>松石(514)</t>
    <rPh sb="0" eb="2">
      <t>マツイシ</t>
    </rPh>
    <phoneticPr fontId="3"/>
  </si>
  <si>
    <t>林(1202)</t>
    <rPh sb="0" eb="1">
      <t>ハヤシ</t>
    </rPh>
    <phoneticPr fontId="3"/>
  </si>
  <si>
    <t>かとりせんこう、来年も必要。</t>
    <rPh sb="8" eb="10">
      <t>ライネン</t>
    </rPh>
    <rPh sb="11" eb="13">
      <t>ヒツヨウ</t>
    </rPh>
    <phoneticPr fontId="3"/>
  </si>
  <si>
    <t>鹿毛（1105)</t>
    <rPh sb="0" eb="2">
      <t>カゲ</t>
    </rPh>
    <phoneticPr fontId="3"/>
  </si>
  <si>
    <t>受付を中庭でなく、フロントでやったほうがよい。</t>
    <rPh sb="0" eb="2">
      <t>ウケツケ</t>
    </rPh>
    <rPh sb="3" eb="5">
      <t>ナカニワ</t>
    </rPh>
    <phoneticPr fontId="3"/>
  </si>
  <si>
    <t>受付場所がわからなかった方がいた。</t>
    <rPh sb="0" eb="2">
      <t>ウケツケ</t>
    </rPh>
    <rPh sb="2" eb="4">
      <t>バショ</t>
    </rPh>
    <rPh sb="12" eb="13">
      <t>カタ</t>
    </rPh>
    <phoneticPr fontId="3"/>
  </si>
  <si>
    <t>佐々木（109)</t>
    <rPh sb="0" eb="3">
      <t>ササキ</t>
    </rPh>
    <phoneticPr fontId="3"/>
  </si>
  <si>
    <t>協力していただいてスムーズにいった。</t>
    <rPh sb="0" eb="2">
      <t>キョウリョク</t>
    </rPh>
    <phoneticPr fontId="3"/>
  </si>
  <si>
    <t>ALSOKさんによくやっていただいた。盛り上がった。</t>
    <rPh sb="19" eb="20">
      <t>モ</t>
    </rPh>
    <rPh sb="21" eb="22">
      <t>ア</t>
    </rPh>
    <phoneticPr fontId="3"/>
  </si>
  <si>
    <t>後半は、スースーといってしまった。</t>
    <rPh sb="0" eb="2">
      <t>コウハン</t>
    </rPh>
    <phoneticPr fontId="3"/>
  </si>
  <si>
    <t>（時間が余って）手持無沙汰だった。</t>
    <rPh sb="1" eb="3">
      <t>ジカン</t>
    </rPh>
    <rPh sb="4" eb="5">
      <t>アマ</t>
    </rPh>
    <rPh sb="8" eb="13">
      <t>テモチブサタ</t>
    </rPh>
    <phoneticPr fontId="3"/>
  </si>
  <si>
    <t>中久木（901)</t>
    <rPh sb="0" eb="3">
      <t>ナカクキ</t>
    </rPh>
    <phoneticPr fontId="3"/>
  </si>
  <si>
    <t>AEDは、人形をたくさん用意していただいた。</t>
    <rPh sb="5" eb="7">
      <t>ニンギョウ</t>
    </rPh>
    <rPh sb="12" eb="14">
      <t>ヨウイ</t>
    </rPh>
    <phoneticPr fontId="3"/>
  </si>
  <si>
    <t>実際のモノでよかった。体験できてよかった。</t>
    <rPh sb="11" eb="13">
      <t>タイケン</t>
    </rPh>
    <phoneticPr fontId="3"/>
  </si>
  <si>
    <t>加藤（1008)</t>
    <rPh sb="0" eb="2">
      <t>カトウ</t>
    </rPh>
    <phoneticPr fontId="3"/>
  </si>
  <si>
    <t>人形は押し方にコツがいる。</t>
    <rPh sb="0" eb="2">
      <t>ニンギョウ</t>
    </rPh>
    <rPh sb="3" eb="4">
      <t>オ</t>
    </rPh>
    <rPh sb="5" eb="6">
      <t>カタ</t>
    </rPh>
    <phoneticPr fontId="3"/>
  </si>
  <si>
    <t>実際やらないとわからない。</t>
    <rPh sb="0" eb="2">
      <t>ジッサイ</t>
    </rPh>
    <phoneticPr fontId="3"/>
  </si>
  <si>
    <t>管理人さんへ、事前の配車の周知ありがとうございました。</t>
    <rPh sb="0" eb="3">
      <t>カンリニン</t>
    </rPh>
    <rPh sb="7" eb="9">
      <t>ジゼン</t>
    </rPh>
    <rPh sb="10" eb="12">
      <t>ハイシャ</t>
    </rPh>
    <rPh sb="13" eb="15">
      <t>シュウチ</t>
    </rPh>
    <phoneticPr fontId="3"/>
  </si>
  <si>
    <t>Ｂ班</t>
    <rPh sb="1" eb="2">
      <t>ハン</t>
    </rPh>
    <phoneticPr fontId="3"/>
  </si>
  <si>
    <t>関根（414)</t>
    <rPh sb="0" eb="2">
      <t>セキネ</t>
    </rPh>
    <phoneticPr fontId="3"/>
  </si>
  <si>
    <t>長さがアンバランスだった。</t>
    <rPh sb="0" eb="1">
      <t>ナガ</t>
    </rPh>
    <phoneticPr fontId="3"/>
  </si>
  <si>
    <t>消防に説明を長くしてもらおうと質問をした。</t>
    <rPh sb="0" eb="2">
      <t>ショウボウ</t>
    </rPh>
    <rPh sb="3" eb="5">
      <t>セツメイ</t>
    </rPh>
    <rPh sb="6" eb="7">
      <t>ナガ</t>
    </rPh>
    <rPh sb="15" eb="17">
      <t>シツモン</t>
    </rPh>
    <phoneticPr fontId="3"/>
  </si>
  <si>
    <t>煙体験も一度に大人数ではなく、一人一人にした。</t>
    <rPh sb="0" eb="1">
      <t>ケムリ</t>
    </rPh>
    <rPh sb="1" eb="3">
      <t>タイケン</t>
    </rPh>
    <rPh sb="4" eb="6">
      <t>イチド</t>
    </rPh>
    <rPh sb="7" eb="10">
      <t>オオニンズウ</t>
    </rPh>
    <rPh sb="15" eb="17">
      <t>ヒトリ</t>
    </rPh>
    <rPh sb="17" eb="19">
      <t>ヒトリ</t>
    </rPh>
    <phoneticPr fontId="3"/>
  </si>
  <si>
    <t>通報は全員にやってもらった。</t>
    <rPh sb="0" eb="2">
      <t>ツウホウ</t>
    </rPh>
    <rPh sb="3" eb="5">
      <t>ゼンイン</t>
    </rPh>
    <phoneticPr fontId="3"/>
  </si>
  <si>
    <t>受付は誘導してもらったことがある。</t>
    <rPh sb="0" eb="2">
      <t>ウケツケ</t>
    </rPh>
    <rPh sb="3" eb="5">
      <t>ユウドウ</t>
    </rPh>
    <phoneticPr fontId="3"/>
  </si>
  <si>
    <t>黒部（308)</t>
    <rPh sb="0" eb="2">
      <t>クロベ</t>
    </rPh>
    <phoneticPr fontId="3"/>
  </si>
  <si>
    <t>人形が多くてよかった。</t>
    <rPh sb="0" eb="2">
      <t>ニンギョウ</t>
    </rPh>
    <rPh sb="3" eb="4">
      <t>オオ</t>
    </rPh>
    <phoneticPr fontId="3"/>
  </si>
  <si>
    <t>時間はちょうどよかった。消防は考えたほうが良い。</t>
    <rPh sb="0" eb="2">
      <t>ジカン</t>
    </rPh>
    <rPh sb="12" eb="14">
      <t>ショウボウ</t>
    </rPh>
    <rPh sb="15" eb="16">
      <t>カンガ</t>
    </rPh>
    <rPh sb="21" eb="22">
      <t>ヨ</t>
    </rPh>
    <phoneticPr fontId="3"/>
  </si>
  <si>
    <t>消防車、煙体験の配置であたふたした。</t>
    <rPh sb="0" eb="3">
      <t>ショウボウシャ</t>
    </rPh>
    <rPh sb="4" eb="5">
      <t>ケムリ</t>
    </rPh>
    <rPh sb="5" eb="7">
      <t>タイケン</t>
    </rPh>
    <rPh sb="8" eb="10">
      <t>ハイチ</t>
    </rPh>
    <phoneticPr fontId="3"/>
  </si>
  <si>
    <t>次回は事前に決めておくことが必要。</t>
    <rPh sb="0" eb="2">
      <t>ジカイ</t>
    </rPh>
    <rPh sb="3" eb="5">
      <t>ジゼン</t>
    </rPh>
    <rPh sb="6" eb="7">
      <t>キ</t>
    </rPh>
    <rPh sb="14" eb="16">
      <t>ヒツヨウ</t>
    </rPh>
    <phoneticPr fontId="3"/>
  </si>
  <si>
    <t>小野（416)奥様</t>
    <rPh sb="0" eb="2">
      <t>オノ</t>
    </rPh>
    <rPh sb="7" eb="9">
      <t>オクサマ</t>
    </rPh>
    <phoneticPr fontId="3"/>
  </si>
  <si>
    <t>流れがスムースだった。</t>
    <rPh sb="0" eb="1">
      <t>ナガ</t>
    </rPh>
    <phoneticPr fontId="3"/>
  </si>
  <si>
    <t>煙体験よかった。見えなくて怖い感じがした。</t>
    <rPh sb="0" eb="1">
      <t>ケムリ</t>
    </rPh>
    <rPh sb="1" eb="3">
      <t>タイケン</t>
    </rPh>
    <rPh sb="8" eb="9">
      <t>ミ</t>
    </rPh>
    <rPh sb="13" eb="14">
      <t>コワ</t>
    </rPh>
    <rPh sb="15" eb="16">
      <t>カン</t>
    </rPh>
    <phoneticPr fontId="3"/>
  </si>
  <si>
    <t>記念品</t>
    <rPh sb="0" eb="3">
      <t>キネンヒン</t>
    </rPh>
    <phoneticPr fontId="3"/>
  </si>
  <si>
    <t>小野（416)ご主人</t>
    <rPh sb="0" eb="2">
      <t>オノ</t>
    </rPh>
    <rPh sb="8" eb="10">
      <t>シュジン</t>
    </rPh>
    <phoneticPr fontId="3"/>
  </si>
  <si>
    <t>参加賞はまんべんなく配れてよかった。</t>
    <rPh sb="0" eb="2">
      <t>サンカ</t>
    </rPh>
    <rPh sb="2" eb="3">
      <t>ショウ</t>
    </rPh>
    <rPh sb="10" eb="11">
      <t>クバ</t>
    </rPh>
    <phoneticPr fontId="3"/>
  </si>
  <si>
    <t>交通</t>
    <rPh sb="0" eb="2">
      <t>コウツウ</t>
    </rPh>
    <phoneticPr fontId="3"/>
  </si>
  <si>
    <t>星野（906)</t>
    <rPh sb="0" eb="2">
      <t>ホシノ</t>
    </rPh>
    <phoneticPr fontId="3"/>
  </si>
  <si>
    <t>自転車3台を正面に置かれた。</t>
    <rPh sb="0" eb="3">
      <t>ジテンシャ</t>
    </rPh>
    <rPh sb="4" eb="5">
      <t>ダイ</t>
    </rPh>
    <rPh sb="6" eb="8">
      <t>ショウメン</t>
    </rPh>
    <rPh sb="9" eb="10">
      <t>オ</t>
    </rPh>
    <phoneticPr fontId="3"/>
  </si>
  <si>
    <t>粗大ごみ置き場に移動した。</t>
    <rPh sb="0" eb="2">
      <t>ソダイ</t>
    </rPh>
    <rPh sb="4" eb="5">
      <t>オ</t>
    </rPh>
    <rPh sb="6" eb="7">
      <t>バ</t>
    </rPh>
    <rPh sb="8" eb="10">
      <t>イドウ</t>
    </rPh>
    <phoneticPr fontId="3"/>
  </si>
  <si>
    <t>ポンプ車は500メートルのホース延長。3,100万円。</t>
    <rPh sb="3" eb="4">
      <t>シャ</t>
    </rPh>
    <rPh sb="16" eb="18">
      <t>エンチョウ</t>
    </rPh>
    <rPh sb="24" eb="26">
      <t>マンエン</t>
    </rPh>
    <phoneticPr fontId="3"/>
  </si>
  <si>
    <t>蔵増（116)</t>
    <rPh sb="0" eb="2">
      <t>クラマス</t>
    </rPh>
    <phoneticPr fontId="3"/>
  </si>
  <si>
    <t>事前の周知をしていただいてよかった。</t>
    <rPh sb="0" eb="2">
      <t>ジゼン</t>
    </rPh>
    <rPh sb="3" eb="5">
      <t>シュウチ</t>
    </rPh>
    <phoneticPr fontId="3"/>
  </si>
  <si>
    <t>来年も交通整理をさせていただきます。</t>
    <rPh sb="0" eb="2">
      <t>ライネン</t>
    </rPh>
    <rPh sb="3" eb="5">
      <t>コウツウ</t>
    </rPh>
    <rPh sb="5" eb="7">
      <t>セイリ</t>
    </rPh>
    <phoneticPr fontId="3"/>
  </si>
  <si>
    <t>荻原（211)</t>
    <rPh sb="0" eb="2">
      <t>オギワラ</t>
    </rPh>
    <phoneticPr fontId="3"/>
  </si>
  <si>
    <t>水の補給。休憩時間のお茶タイム代わりになった。</t>
    <rPh sb="0" eb="1">
      <t>ミズ</t>
    </rPh>
    <rPh sb="2" eb="4">
      <t>ホキュウ</t>
    </rPh>
    <rPh sb="5" eb="7">
      <t>キュウケイ</t>
    </rPh>
    <rPh sb="7" eb="9">
      <t>ジカン</t>
    </rPh>
    <rPh sb="11" eb="12">
      <t>チャ</t>
    </rPh>
    <rPh sb="15" eb="16">
      <t>カ</t>
    </rPh>
    <phoneticPr fontId="3"/>
  </si>
  <si>
    <t>班の入れ替えの移動時に、班の前後に班長・副班長をつけたほうがよい。</t>
    <rPh sb="0" eb="1">
      <t>ハン</t>
    </rPh>
    <rPh sb="2" eb="3">
      <t>イ</t>
    </rPh>
    <rPh sb="4" eb="5">
      <t>カ</t>
    </rPh>
    <rPh sb="7" eb="9">
      <t>イドウ</t>
    </rPh>
    <rPh sb="9" eb="10">
      <t>ジ</t>
    </rPh>
    <rPh sb="12" eb="13">
      <t>ハン</t>
    </rPh>
    <rPh sb="14" eb="16">
      <t>ゼンゴ</t>
    </rPh>
    <rPh sb="17" eb="19">
      <t>ハンチョウ</t>
    </rPh>
    <rPh sb="20" eb="23">
      <t>フクハンチョウ</t>
    </rPh>
    <phoneticPr fontId="3"/>
  </si>
  <si>
    <t>ALSOKよかった。</t>
    <phoneticPr fontId="3"/>
  </si>
  <si>
    <t>点数の機械が画期的でよかった。</t>
    <rPh sb="0" eb="2">
      <t>テンスウ</t>
    </rPh>
    <rPh sb="3" eb="5">
      <t>キカイ</t>
    </rPh>
    <rPh sb="6" eb="9">
      <t>カッキテキ</t>
    </rPh>
    <phoneticPr fontId="3"/>
  </si>
  <si>
    <t>ALSOK須永様</t>
    <rPh sb="5" eb="7">
      <t>スナガ</t>
    </rPh>
    <rPh sb="7" eb="8">
      <t>サマ</t>
    </rPh>
    <phoneticPr fontId="3"/>
  </si>
  <si>
    <t>事前の消防との調整が必要。</t>
    <rPh sb="0" eb="2">
      <t>ジゼン</t>
    </rPh>
    <rPh sb="3" eb="5">
      <t>ショウボウ</t>
    </rPh>
    <rPh sb="7" eb="9">
      <t>チョウセイ</t>
    </rPh>
    <rPh sb="10" eb="12">
      <t>ヒツヨウ</t>
    </rPh>
    <phoneticPr fontId="3"/>
  </si>
  <si>
    <t>時間が１：２になったので調整が必要。</t>
    <rPh sb="0" eb="2">
      <t>ジカン</t>
    </rPh>
    <rPh sb="12" eb="14">
      <t>チョウセイ</t>
    </rPh>
    <rPh sb="15" eb="17">
      <t>ヒツヨウ</t>
    </rPh>
    <phoneticPr fontId="3"/>
  </si>
  <si>
    <t>トレーニングにパッドを変えるだけで本物が使えるのが利点。</t>
    <rPh sb="11" eb="12">
      <t>カ</t>
    </rPh>
    <rPh sb="17" eb="19">
      <t>ホンモノ</t>
    </rPh>
    <rPh sb="20" eb="21">
      <t>ツカ</t>
    </rPh>
    <rPh sb="25" eb="27">
      <t>リテン</t>
    </rPh>
    <phoneticPr fontId="3"/>
  </si>
  <si>
    <t>長谷工小池様</t>
    <rPh sb="0" eb="3">
      <t>ハセコウ</t>
    </rPh>
    <rPh sb="3" eb="5">
      <t>コイケ</t>
    </rPh>
    <rPh sb="5" eb="6">
      <t>サマ</t>
    </rPh>
    <phoneticPr fontId="3"/>
  </si>
  <si>
    <t>反省会後</t>
    <rPh sb="0" eb="2">
      <t>ハンセイ</t>
    </rPh>
    <rPh sb="2" eb="3">
      <t>カイ</t>
    </rPh>
    <rPh sb="3" eb="4">
      <t>アト</t>
    </rPh>
    <phoneticPr fontId="3"/>
  </si>
  <si>
    <t>AEDボックスがガタガタしていた。固定されていない。</t>
    <rPh sb="17" eb="19">
      <t>コテイ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</si>
</sst>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b/>
      <sz val="12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0.5"/>
      <color theme="1"/>
      <name val="ＭＳ Ｐ明朝"/>
      <family val="1"/>
      <charset val="128"/>
    </font>
    <font>
      <sz val="18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8"/>
      <name val="ＭＳ Ｐゴシック"/>
      <family val="2"/>
      <scheme val="minor"/>
    </font>
    <font>
      <sz val="18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u/>
      <sz val="11"/>
      <color theme="1"/>
      <name val="ＭＳ Ｐゴシック"/>
      <family val="3"/>
      <charset val="128"/>
    </font>
    <font>
      <sz val="8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u/>
      <sz val="11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/>
    <xf numFmtId="0" fontId="2" fillId="0" borderId="0"/>
    <xf numFmtId="0" fontId="1" fillId="0" borderId="0">
      <alignment vertical="center"/>
    </xf>
  </cellStyleXfs>
  <cellXfs count="127">
    <xf numFmtId="0" fontId="0" fillId="0" borderId="0" xfId="0">
      <alignment vertical="center"/>
    </xf>
    <xf numFmtId="0" fontId="2" fillId="0" borderId="0" xfId="0" applyFont="1" applyAlignment="1">
      <alignment vertical="top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20" fontId="2" fillId="0" borderId="1" xfId="0" applyNumberFormat="1" applyFont="1" applyBorder="1">
      <alignment vertical="center"/>
    </xf>
    <xf numFmtId="0" fontId="2" fillId="0" borderId="0" xfId="0" applyFont="1" applyBorder="1">
      <alignment vertical="center"/>
    </xf>
    <xf numFmtId="0" fontId="2" fillId="0" borderId="3" xfId="0" applyFont="1" applyBorder="1">
      <alignment vertical="center"/>
    </xf>
    <xf numFmtId="20" fontId="2" fillId="0" borderId="3" xfId="0" applyNumberFormat="1" applyFont="1" applyBorder="1">
      <alignment vertical="center"/>
    </xf>
    <xf numFmtId="0" fontId="2" fillId="0" borderId="6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11" xfId="0" applyFont="1" applyBorder="1">
      <alignment vertical="center"/>
    </xf>
    <xf numFmtId="0" fontId="0" fillId="0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56" fontId="2" fillId="0" borderId="6" xfId="0" applyNumberFormat="1" applyFont="1" applyBorder="1">
      <alignment vertical="center"/>
    </xf>
    <xf numFmtId="56" fontId="2" fillId="0" borderId="0" xfId="0" applyNumberFormat="1" applyFont="1" applyBorder="1">
      <alignment vertical="center"/>
    </xf>
    <xf numFmtId="56" fontId="2" fillId="0" borderId="11" xfId="0" applyNumberFormat="1" applyFont="1" applyBorder="1">
      <alignment vertical="center"/>
    </xf>
    <xf numFmtId="0" fontId="0" fillId="0" borderId="13" xfId="0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0" fillId="0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top"/>
    </xf>
    <xf numFmtId="0" fontId="7" fillId="0" borderId="1" xfId="0" applyFont="1" applyFill="1" applyBorder="1">
      <alignment vertical="center"/>
    </xf>
    <xf numFmtId="0" fontId="7" fillId="0" borderId="13" xfId="0" applyFont="1" applyFill="1" applyBorder="1">
      <alignment vertical="center"/>
    </xf>
    <xf numFmtId="0" fontId="0" fillId="0" borderId="13" xfId="0" applyFont="1" applyFill="1" applyBorder="1">
      <alignment vertical="center"/>
    </xf>
    <xf numFmtId="0" fontId="7" fillId="0" borderId="1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top"/>
    </xf>
    <xf numFmtId="0" fontId="0" fillId="0" borderId="14" xfId="0" applyFont="1" applyBorder="1" applyAlignment="1">
      <alignment horizontal="center" vertical="center"/>
    </xf>
    <xf numFmtId="0" fontId="9" fillId="0" borderId="2" xfId="2" applyFont="1" applyBorder="1"/>
    <xf numFmtId="0" fontId="2" fillId="0" borderId="0" xfId="2"/>
    <xf numFmtId="0" fontId="9" fillId="0" borderId="4" xfId="2" applyFont="1" applyBorder="1"/>
    <xf numFmtId="0" fontId="9" fillId="0" borderId="4" xfId="2" applyFont="1" applyBorder="1" applyAlignment="1">
      <alignment horizontal="center"/>
    </xf>
    <xf numFmtId="0" fontId="9" fillId="0" borderId="3" xfId="2" applyFont="1" applyBorder="1"/>
    <xf numFmtId="0" fontId="2" fillId="0" borderId="1" xfId="2" applyBorder="1"/>
    <xf numFmtId="0" fontId="0" fillId="0" borderId="2" xfId="0" applyFont="1" applyBorder="1">
      <alignment vertical="center"/>
    </xf>
    <xf numFmtId="0" fontId="10" fillId="0" borderId="1" xfId="3" applyFont="1" applyBorder="1" applyAlignment="1">
      <alignment horizontal="center" vertical="center" wrapText="1"/>
    </xf>
    <xf numFmtId="0" fontId="1" fillId="4" borderId="1" xfId="3" applyFill="1" applyBorder="1">
      <alignment vertical="center"/>
    </xf>
    <xf numFmtId="0" fontId="1" fillId="0" borderId="1" xfId="3" applyBorder="1">
      <alignment vertical="center"/>
    </xf>
    <xf numFmtId="0" fontId="1" fillId="0" borderId="0" xfId="3">
      <alignment vertical="center"/>
    </xf>
    <xf numFmtId="0" fontId="10" fillId="0" borderId="1" xfId="3" applyFont="1" applyBorder="1" applyAlignment="1">
      <alignment horizontal="left" vertical="center" wrapText="1"/>
    </xf>
    <xf numFmtId="0" fontId="1" fillId="4" borderId="1" xfId="3" applyFill="1" applyBorder="1" applyAlignment="1">
      <alignment horizontal="center" vertical="center"/>
    </xf>
    <xf numFmtId="0" fontId="1" fillId="0" borderId="1" xfId="3" applyBorder="1" applyAlignment="1">
      <alignment horizontal="center" vertical="center"/>
    </xf>
    <xf numFmtId="0" fontId="12" fillId="0" borderId="1" xfId="3" applyFont="1" applyBorder="1" applyAlignment="1">
      <alignment horizontal="left" vertical="center" wrapText="1"/>
    </xf>
    <xf numFmtId="0" fontId="10" fillId="3" borderId="1" xfId="3" applyFont="1" applyFill="1" applyBorder="1" applyAlignment="1">
      <alignment horizontal="left" vertical="center" wrapText="1"/>
    </xf>
    <xf numFmtId="0" fontId="10" fillId="0" borderId="0" xfId="3" applyFont="1" applyAlignment="1">
      <alignment horizontal="left" vertical="center" indent="4"/>
    </xf>
    <xf numFmtId="0" fontId="0" fillId="0" borderId="7" xfId="0" applyFont="1" applyBorder="1">
      <alignment vertical="center"/>
    </xf>
    <xf numFmtId="0" fontId="0" fillId="0" borderId="12" xfId="0" applyFont="1" applyBorder="1">
      <alignment vertical="center"/>
    </xf>
    <xf numFmtId="0" fontId="7" fillId="0" borderId="9" xfId="0" applyFont="1" applyBorder="1">
      <alignment vertical="center"/>
    </xf>
    <xf numFmtId="0" fontId="7" fillId="0" borderId="0" xfId="0" applyFont="1" applyBorder="1">
      <alignment vertical="center"/>
    </xf>
    <xf numFmtId="0" fontId="13" fillId="0" borderId="1" xfId="1" applyFont="1" applyBorder="1"/>
    <xf numFmtId="0" fontId="15" fillId="0" borderId="1" xfId="1" applyFont="1" applyFill="1" applyBorder="1"/>
    <xf numFmtId="0" fontId="15" fillId="0" borderId="0" xfId="1" applyFont="1"/>
    <xf numFmtId="0" fontId="13" fillId="3" borderId="1" xfId="1" applyFont="1" applyFill="1" applyBorder="1"/>
    <xf numFmtId="0" fontId="13" fillId="0" borderId="1" xfId="1" applyFont="1" applyFill="1" applyBorder="1"/>
    <xf numFmtId="0" fontId="17" fillId="0" borderId="1" xfId="1" applyFont="1" applyFill="1" applyBorder="1"/>
    <xf numFmtId="0" fontId="16" fillId="3" borderId="1" xfId="1" applyFont="1" applyFill="1" applyBorder="1"/>
    <xf numFmtId="20" fontId="18" fillId="0" borderId="1" xfId="0" applyNumberFormat="1" applyFont="1" applyBorder="1">
      <alignment vertical="center"/>
    </xf>
    <xf numFmtId="20" fontId="18" fillId="0" borderId="0" xfId="0" applyNumberFormat="1" applyFont="1">
      <alignment vertical="center"/>
    </xf>
    <xf numFmtId="0" fontId="18" fillId="0" borderId="1" xfId="0" applyFont="1" applyBorder="1">
      <alignment vertical="center"/>
    </xf>
    <xf numFmtId="0" fontId="18" fillId="0" borderId="1" xfId="0" applyFont="1" applyBorder="1" applyAlignment="1">
      <alignment vertical="center" wrapText="1"/>
    </xf>
    <xf numFmtId="20" fontId="18" fillId="0" borderId="2" xfId="0" applyNumberFormat="1" applyFont="1" applyBorder="1">
      <alignment vertical="center"/>
    </xf>
    <xf numFmtId="0" fontId="18" fillId="0" borderId="13" xfId="0" applyFont="1" applyBorder="1" applyAlignment="1">
      <alignment vertical="center" wrapText="1"/>
    </xf>
    <xf numFmtId="20" fontId="18" fillId="0" borderId="5" xfId="0" applyNumberFormat="1" applyFont="1" applyBorder="1">
      <alignment vertical="center"/>
    </xf>
    <xf numFmtId="0" fontId="18" fillId="0" borderId="13" xfId="0" applyFont="1" applyBorder="1">
      <alignment vertical="center"/>
    </xf>
    <xf numFmtId="20" fontId="18" fillId="0" borderId="10" xfId="0" applyNumberFormat="1" applyFont="1" applyBorder="1">
      <alignment vertical="center"/>
    </xf>
    <xf numFmtId="0" fontId="18" fillId="0" borderId="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" xfId="0" applyFont="1" applyBorder="1" applyAlignment="1">
      <alignment vertical="center"/>
    </xf>
    <xf numFmtId="0" fontId="18" fillId="0" borderId="8" xfId="0" applyFont="1" applyBorder="1">
      <alignment vertical="center"/>
    </xf>
    <xf numFmtId="20" fontId="18" fillId="0" borderId="7" xfId="0" applyNumberFormat="1" applyFont="1" applyBorder="1">
      <alignment vertical="center"/>
    </xf>
    <xf numFmtId="20" fontId="18" fillId="0" borderId="4" xfId="0" applyNumberFormat="1" applyFont="1" applyBorder="1">
      <alignment vertical="center"/>
    </xf>
    <xf numFmtId="0" fontId="18" fillId="0" borderId="9" xfId="0" applyFont="1" applyBorder="1">
      <alignment vertical="center"/>
    </xf>
    <xf numFmtId="0" fontId="18" fillId="0" borderId="9" xfId="0" applyFont="1" applyFill="1" applyBorder="1">
      <alignment vertical="center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horizontal="left" vertical="top" wrapText="1"/>
    </xf>
    <xf numFmtId="0" fontId="18" fillId="0" borderId="7" xfId="0" applyFont="1" applyBorder="1" applyAlignment="1">
      <alignment vertical="center"/>
    </xf>
    <xf numFmtId="0" fontId="18" fillId="0" borderId="13" xfId="0" applyFont="1" applyBorder="1" applyAlignment="1">
      <alignment vertical="top" wrapText="1"/>
    </xf>
    <xf numFmtId="0" fontId="18" fillId="0" borderId="1" xfId="0" applyFont="1" applyBorder="1" applyAlignment="1">
      <alignment vertical="top" wrapText="1"/>
    </xf>
    <xf numFmtId="0" fontId="18" fillId="0" borderId="3" xfId="0" applyFont="1" applyBorder="1">
      <alignment vertical="center"/>
    </xf>
    <xf numFmtId="0" fontId="18" fillId="0" borderId="12" xfId="0" applyFont="1" applyBorder="1" applyAlignment="1">
      <alignment vertical="center"/>
    </xf>
    <xf numFmtId="20" fontId="18" fillId="0" borderId="8" xfId="0" applyNumberFormat="1" applyFont="1" applyBorder="1">
      <alignment vertical="center"/>
    </xf>
    <xf numFmtId="0" fontId="18" fillId="0" borderId="1" xfId="0" applyFont="1" applyFill="1" applyBorder="1">
      <alignment vertical="center"/>
    </xf>
    <xf numFmtId="0" fontId="20" fillId="0" borderId="1" xfId="3" applyFont="1" applyBorder="1" applyAlignment="1">
      <alignment horizontal="center" vertical="center"/>
    </xf>
    <xf numFmtId="0" fontId="18" fillId="0" borderId="4" xfId="0" applyFont="1" applyBorder="1" applyAlignment="1">
      <alignment horizontal="left" vertical="top" wrapText="1"/>
    </xf>
    <xf numFmtId="0" fontId="0" fillId="0" borderId="5" xfId="0" applyFont="1" applyBorder="1">
      <alignment vertical="center"/>
    </xf>
    <xf numFmtId="0" fontId="0" fillId="0" borderId="8" xfId="0" applyFont="1" applyBorder="1" applyAlignment="1">
      <alignment vertical="top"/>
    </xf>
    <xf numFmtId="0" fontId="0" fillId="0" borderId="0" xfId="0" applyFont="1" applyBorder="1" applyAlignment="1">
      <alignment vertical="top"/>
    </xf>
    <xf numFmtId="0" fontId="2" fillId="0" borderId="12" xfId="0" applyFont="1" applyBorder="1">
      <alignment vertical="center"/>
    </xf>
    <xf numFmtId="0" fontId="2" fillId="0" borderId="0" xfId="0" applyFont="1" applyBorder="1" applyAlignment="1">
      <alignment vertical="top"/>
    </xf>
    <xf numFmtId="0" fontId="0" fillId="0" borderId="9" xfId="0" applyFont="1" applyBorder="1" applyAlignment="1">
      <alignment vertical="top"/>
    </xf>
    <xf numFmtId="0" fontId="2" fillId="0" borderId="8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8" xfId="0" applyFont="1" applyBorder="1">
      <alignment vertical="center"/>
    </xf>
    <xf numFmtId="0" fontId="0" fillId="0" borderId="10" xfId="0" applyFont="1" applyBorder="1" applyAlignment="1">
      <alignment vertical="top"/>
    </xf>
    <xf numFmtId="0" fontId="0" fillId="0" borderId="11" xfId="0" applyFont="1" applyBorder="1" applyAlignment="1">
      <alignment vertical="top"/>
    </xf>
    <xf numFmtId="0" fontId="7" fillId="0" borderId="12" xfId="0" applyFont="1" applyBorder="1">
      <alignment vertical="center"/>
    </xf>
    <xf numFmtId="56" fontId="0" fillId="0" borderId="0" xfId="0" applyNumberFormat="1" applyFont="1" applyBorder="1">
      <alignment vertical="center"/>
    </xf>
    <xf numFmtId="0" fontId="18" fillId="0" borderId="1" xfId="0" quotePrefix="1" applyFont="1" applyBorder="1" applyAlignment="1">
      <alignment vertical="top" wrapText="1"/>
    </xf>
    <xf numFmtId="0" fontId="0" fillId="0" borderId="0" xfId="0" applyFont="1" applyFill="1" applyBorder="1" applyAlignment="1">
      <alignment vertical="top"/>
    </xf>
    <xf numFmtId="0" fontId="0" fillId="0" borderId="0" xfId="0" applyFont="1" applyAlignment="1">
      <alignment horizontal="right" vertical="top"/>
    </xf>
    <xf numFmtId="0" fontId="7" fillId="0" borderId="0" xfId="0" applyFont="1" applyBorder="1" applyAlignment="1">
      <alignment vertical="top"/>
    </xf>
    <xf numFmtId="0" fontId="15" fillId="0" borderId="1" xfId="1" applyFont="1" applyFill="1" applyBorder="1" applyAlignment="1">
      <alignment wrapText="1"/>
    </xf>
    <xf numFmtId="0" fontId="15" fillId="0" borderId="1" xfId="1" applyFont="1" applyBorder="1"/>
    <xf numFmtId="0" fontId="13" fillId="0" borderId="14" xfId="1" applyFont="1" applyFill="1" applyBorder="1"/>
    <xf numFmtId="0" fontId="16" fillId="0" borderId="14" xfId="1" applyFont="1" applyFill="1" applyBorder="1"/>
    <xf numFmtId="0" fontId="13" fillId="0" borderId="1" xfId="1" applyFont="1" applyBorder="1" applyAlignment="1">
      <alignment wrapText="1"/>
    </xf>
    <xf numFmtId="0" fontId="0" fillId="0" borderId="9" xfId="0" applyFont="1" applyBorder="1" applyAlignment="1">
      <alignment vertical="top" wrapText="1"/>
    </xf>
    <xf numFmtId="0" fontId="0" fillId="0" borderId="0" xfId="0" applyFont="1" applyFill="1" applyBorder="1">
      <alignment vertical="center"/>
    </xf>
    <xf numFmtId="0" fontId="18" fillId="0" borderId="2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0" fillId="0" borderId="1" xfId="3" applyFont="1" applyBorder="1" applyAlignment="1">
      <alignment horizontal="center" vertical="center" textRotation="255" wrapText="1"/>
    </xf>
    <xf numFmtId="0" fontId="0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</cellXfs>
  <cellStyles count="4">
    <cellStyle name="標準" xfId="0" builtinId="0"/>
    <cellStyle name="標準 2" xfId="1"/>
    <cellStyle name="標準 3" xfId="3"/>
    <cellStyle name="標準_＠出席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552450</xdr:colOff>
      <xdr:row>0</xdr:row>
      <xdr:rowOff>152400</xdr:rowOff>
    </xdr:from>
    <xdr:to>
      <xdr:col>14</xdr:col>
      <xdr:colOff>447675</xdr:colOff>
      <xdr:row>36</xdr:row>
      <xdr:rowOff>114300</xdr:rowOff>
    </xdr:to>
    <xdr:sp macro="" textlink="">
      <xdr:nvSpPr>
        <xdr:cNvPr id="1026" name="AutoShape 2">
          <a:extLst>
            <a:ext uri="{FF2B5EF4-FFF2-40B4-BE49-F238E27FC236}">
              <a16:creationId xmlns="" xmlns:a16="http://schemas.microsoft.com/office/drawing/2014/main" id="{00000000-0008-0000-0700-000002040000}"/>
            </a:ext>
          </a:extLst>
        </xdr:cNvPr>
        <xdr:cNvSpPr>
          <a:spLocks noChangeAspect="1" noChangeArrowheads="1" noTextEdit="1"/>
        </xdr:cNvSpPr>
      </xdr:nvSpPr>
      <xdr:spPr bwMode="auto">
        <a:xfrm>
          <a:off x="4667250" y="152400"/>
          <a:ext cx="5381625" cy="613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323850</xdr:colOff>
      <xdr:row>4</xdr:row>
      <xdr:rowOff>76200</xdr:rowOff>
    </xdr:from>
    <xdr:to>
      <xdr:col>13</xdr:col>
      <xdr:colOff>466725</xdr:colOff>
      <xdr:row>27</xdr:row>
      <xdr:rowOff>114300</xdr:rowOff>
    </xdr:to>
    <xdr:sp macro="" textlink="">
      <xdr:nvSpPr>
        <xdr:cNvPr id="1028" name="Freeform 4">
          <a:extLst>
            <a:ext uri="{FF2B5EF4-FFF2-40B4-BE49-F238E27FC236}">
              <a16:creationId xmlns="" xmlns:a16="http://schemas.microsoft.com/office/drawing/2014/main" id="{00000000-0008-0000-0700-000004040000}"/>
            </a:ext>
          </a:extLst>
        </xdr:cNvPr>
        <xdr:cNvSpPr>
          <a:spLocks/>
        </xdr:cNvSpPr>
      </xdr:nvSpPr>
      <xdr:spPr bwMode="auto">
        <a:xfrm>
          <a:off x="8553450" y="762000"/>
          <a:ext cx="828675" cy="3981450"/>
        </a:xfrm>
        <a:custGeom>
          <a:avLst/>
          <a:gdLst>
            <a:gd name="T0" fmla="*/ 526 w 526"/>
            <a:gd name="T1" fmla="*/ 2508 h 2508"/>
            <a:gd name="T2" fmla="*/ 256 w 526"/>
            <a:gd name="T3" fmla="*/ 2508 h 2508"/>
            <a:gd name="T4" fmla="*/ 0 w 526"/>
            <a:gd name="T5" fmla="*/ 2508 h 2508"/>
            <a:gd name="T6" fmla="*/ 1 w 526"/>
            <a:gd name="T7" fmla="*/ 1976 h 2508"/>
            <a:gd name="T8" fmla="*/ 526 w 526"/>
            <a:gd name="T9" fmla="*/ 0 h 2508"/>
            <a:gd name="T10" fmla="*/ 526 w 526"/>
            <a:gd name="T11" fmla="*/ 2508 h 25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526" h="2508">
              <a:moveTo>
                <a:pt x="526" y="2508"/>
              </a:moveTo>
              <a:lnTo>
                <a:pt x="256" y="2508"/>
              </a:lnTo>
              <a:lnTo>
                <a:pt x="0" y="2508"/>
              </a:lnTo>
              <a:lnTo>
                <a:pt x="1" y="1976"/>
              </a:lnTo>
              <a:lnTo>
                <a:pt x="526" y="0"/>
              </a:lnTo>
              <a:lnTo>
                <a:pt x="526" y="2508"/>
              </a:lnTo>
              <a:close/>
            </a:path>
          </a:pathLst>
        </a:custGeom>
        <a:solidFill>
          <a:srgbClr val="86C271"/>
        </a:solidFill>
        <a:ln w="1905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10</xdr:col>
      <xdr:colOff>104775</xdr:colOff>
      <xdr:row>5</xdr:row>
      <xdr:rowOff>28575</xdr:rowOff>
    </xdr:from>
    <xdr:to>
      <xdr:col>11</xdr:col>
      <xdr:colOff>161925</xdr:colOff>
      <xdr:row>6</xdr:row>
      <xdr:rowOff>104775</xdr:rowOff>
    </xdr:to>
    <xdr:sp macro="" textlink="">
      <xdr:nvSpPr>
        <xdr:cNvPr id="1029" name="Rectangle 5">
          <a:extLst>
            <a:ext uri="{FF2B5EF4-FFF2-40B4-BE49-F238E27FC236}">
              <a16:creationId xmlns="" xmlns:a16="http://schemas.microsoft.com/office/drawing/2014/main" id="{00000000-0008-0000-0700-000005040000}"/>
            </a:ext>
          </a:extLst>
        </xdr:cNvPr>
        <xdr:cNvSpPr>
          <a:spLocks noChangeArrowheads="1"/>
        </xdr:cNvSpPr>
      </xdr:nvSpPr>
      <xdr:spPr bwMode="auto">
        <a:xfrm>
          <a:off x="6962775" y="885825"/>
          <a:ext cx="742950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9</xdr:col>
      <xdr:colOff>590550</xdr:colOff>
      <xdr:row>4</xdr:row>
      <xdr:rowOff>76200</xdr:rowOff>
    </xdr:from>
    <xdr:to>
      <xdr:col>11</xdr:col>
      <xdr:colOff>428625</xdr:colOff>
      <xdr:row>7</xdr:row>
      <xdr:rowOff>133350</xdr:rowOff>
    </xdr:to>
    <xdr:sp macro="" textlink="">
      <xdr:nvSpPr>
        <xdr:cNvPr id="1030" name="Rectangle 6">
          <a:extLst>
            <a:ext uri="{FF2B5EF4-FFF2-40B4-BE49-F238E27FC236}">
              <a16:creationId xmlns="" xmlns:a16="http://schemas.microsoft.com/office/drawing/2014/main" id="{00000000-0008-0000-0700-000006040000}"/>
            </a:ext>
          </a:extLst>
        </xdr:cNvPr>
        <xdr:cNvSpPr>
          <a:spLocks noChangeArrowheads="1"/>
        </xdr:cNvSpPr>
      </xdr:nvSpPr>
      <xdr:spPr bwMode="auto">
        <a:xfrm>
          <a:off x="6762750" y="762000"/>
          <a:ext cx="1209675" cy="571500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9</xdr:col>
      <xdr:colOff>504825</xdr:colOff>
      <xdr:row>16</xdr:row>
      <xdr:rowOff>9525</xdr:rowOff>
    </xdr:from>
    <xdr:to>
      <xdr:col>12</xdr:col>
      <xdr:colOff>47625</xdr:colOff>
      <xdr:row>18</xdr:row>
      <xdr:rowOff>104775</xdr:rowOff>
    </xdr:to>
    <xdr:sp macro="" textlink="">
      <xdr:nvSpPr>
        <xdr:cNvPr id="1031" name="Freeform 7">
          <a:extLst>
            <a:ext uri="{FF2B5EF4-FFF2-40B4-BE49-F238E27FC236}">
              <a16:creationId xmlns="" xmlns:a16="http://schemas.microsoft.com/office/drawing/2014/main" id="{00000000-0008-0000-0700-000007040000}"/>
            </a:ext>
          </a:extLst>
        </xdr:cNvPr>
        <xdr:cNvSpPr>
          <a:spLocks/>
        </xdr:cNvSpPr>
      </xdr:nvSpPr>
      <xdr:spPr bwMode="auto">
        <a:xfrm>
          <a:off x="6677025" y="2752725"/>
          <a:ext cx="1600200" cy="438150"/>
        </a:xfrm>
        <a:custGeom>
          <a:avLst/>
          <a:gdLst>
            <a:gd name="T0" fmla="*/ 0 w 1006"/>
            <a:gd name="T1" fmla="*/ 154 h 273"/>
            <a:gd name="T2" fmla="*/ 0 w 1006"/>
            <a:gd name="T3" fmla="*/ 0 h 273"/>
            <a:gd name="T4" fmla="*/ 549 w 1006"/>
            <a:gd name="T5" fmla="*/ 0 h 273"/>
            <a:gd name="T6" fmla="*/ 1006 w 1006"/>
            <a:gd name="T7" fmla="*/ 121 h 273"/>
            <a:gd name="T8" fmla="*/ 963 w 1006"/>
            <a:gd name="T9" fmla="*/ 273 h 273"/>
            <a:gd name="T10" fmla="*/ 525 w 1006"/>
            <a:gd name="T11" fmla="*/ 154 h 273"/>
            <a:gd name="T12" fmla="*/ 0 w 1006"/>
            <a:gd name="T13" fmla="*/ 154 h 27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1006" h="273">
              <a:moveTo>
                <a:pt x="0" y="154"/>
              </a:moveTo>
              <a:lnTo>
                <a:pt x="0" y="0"/>
              </a:lnTo>
              <a:lnTo>
                <a:pt x="549" y="0"/>
              </a:lnTo>
              <a:lnTo>
                <a:pt x="1006" y="121"/>
              </a:lnTo>
              <a:lnTo>
                <a:pt x="963" y="273"/>
              </a:lnTo>
              <a:lnTo>
                <a:pt x="525" y="154"/>
              </a:lnTo>
              <a:lnTo>
                <a:pt x="0" y="154"/>
              </a:lnTo>
              <a:close/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95250</xdr:colOff>
      <xdr:row>14</xdr:row>
      <xdr:rowOff>57150</xdr:rowOff>
    </xdr:from>
    <xdr:to>
      <xdr:col>9</xdr:col>
      <xdr:colOff>504825</xdr:colOff>
      <xdr:row>22</xdr:row>
      <xdr:rowOff>114300</xdr:rowOff>
    </xdr:to>
    <xdr:sp macro="" textlink="">
      <xdr:nvSpPr>
        <xdr:cNvPr id="1032" name="Rectangle 8">
          <a:extLst>
            <a:ext uri="{FF2B5EF4-FFF2-40B4-BE49-F238E27FC236}">
              <a16:creationId xmlns="" xmlns:a16="http://schemas.microsoft.com/office/drawing/2014/main" id="{00000000-0008-0000-0700-000008040000}"/>
            </a:ext>
          </a:extLst>
        </xdr:cNvPr>
        <xdr:cNvSpPr>
          <a:spLocks noChangeArrowheads="1"/>
        </xdr:cNvSpPr>
      </xdr:nvSpPr>
      <xdr:spPr bwMode="auto">
        <a:xfrm>
          <a:off x="6267450" y="2457450"/>
          <a:ext cx="409575" cy="1428750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12</xdr:col>
      <xdr:colOff>409575</xdr:colOff>
      <xdr:row>36</xdr:row>
      <xdr:rowOff>104775</xdr:rowOff>
    </xdr:from>
    <xdr:to>
      <xdr:col>12</xdr:col>
      <xdr:colOff>409575</xdr:colOff>
      <xdr:row>36</xdr:row>
      <xdr:rowOff>104775</xdr:rowOff>
    </xdr:to>
    <xdr:sp macro="" textlink="">
      <xdr:nvSpPr>
        <xdr:cNvPr id="1033" name="Line 9">
          <a:extLst>
            <a:ext uri="{FF2B5EF4-FFF2-40B4-BE49-F238E27FC236}">
              <a16:creationId xmlns="" xmlns:a16="http://schemas.microsoft.com/office/drawing/2014/main" id="{00000000-0008-0000-0700-000009040000}"/>
            </a:ext>
          </a:extLst>
        </xdr:cNvPr>
        <xdr:cNvSpPr>
          <a:spLocks noChangeShapeType="1"/>
        </xdr:cNvSpPr>
      </xdr:nvSpPr>
      <xdr:spPr bwMode="auto">
        <a:xfrm>
          <a:off x="8639175" y="627697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409575</xdr:colOff>
      <xdr:row>32</xdr:row>
      <xdr:rowOff>9525</xdr:rowOff>
    </xdr:from>
    <xdr:to>
      <xdr:col>12</xdr:col>
      <xdr:colOff>409575</xdr:colOff>
      <xdr:row>32</xdr:row>
      <xdr:rowOff>9525</xdr:rowOff>
    </xdr:to>
    <xdr:sp macro="" textlink="">
      <xdr:nvSpPr>
        <xdr:cNvPr id="1034" name="Line 10">
          <a:extLst>
            <a:ext uri="{FF2B5EF4-FFF2-40B4-BE49-F238E27FC236}">
              <a16:creationId xmlns="" xmlns:a16="http://schemas.microsoft.com/office/drawing/2014/main" id="{00000000-0008-0000-0700-00000A040000}"/>
            </a:ext>
          </a:extLst>
        </xdr:cNvPr>
        <xdr:cNvSpPr>
          <a:spLocks noChangeShapeType="1"/>
        </xdr:cNvSpPr>
      </xdr:nvSpPr>
      <xdr:spPr bwMode="auto">
        <a:xfrm>
          <a:off x="8639175" y="549592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361950</xdr:colOff>
      <xdr:row>32</xdr:row>
      <xdr:rowOff>9525</xdr:rowOff>
    </xdr:from>
    <xdr:to>
      <xdr:col>13</xdr:col>
      <xdr:colOff>361950</xdr:colOff>
      <xdr:row>32</xdr:row>
      <xdr:rowOff>9525</xdr:rowOff>
    </xdr:to>
    <xdr:sp macro="" textlink="">
      <xdr:nvSpPr>
        <xdr:cNvPr id="1035" name="Line 11">
          <a:extLst>
            <a:ext uri="{FF2B5EF4-FFF2-40B4-BE49-F238E27FC236}">
              <a16:creationId xmlns="" xmlns:a16="http://schemas.microsoft.com/office/drawing/2014/main" id="{00000000-0008-0000-0700-00000B040000}"/>
            </a:ext>
          </a:extLst>
        </xdr:cNvPr>
        <xdr:cNvSpPr>
          <a:spLocks noChangeShapeType="1"/>
        </xdr:cNvSpPr>
      </xdr:nvSpPr>
      <xdr:spPr bwMode="auto">
        <a:xfrm>
          <a:off x="9277350" y="549592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400050</xdr:colOff>
      <xdr:row>36</xdr:row>
      <xdr:rowOff>104775</xdr:rowOff>
    </xdr:from>
    <xdr:to>
      <xdr:col>13</xdr:col>
      <xdr:colOff>361950</xdr:colOff>
      <xdr:row>36</xdr:row>
      <xdr:rowOff>104775</xdr:rowOff>
    </xdr:to>
    <xdr:sp macro="" textlink="">
      <xdr:nvSpPr>
        <xdr:cNvPr id="1036" name="Line 12">
          <a:extLst>
            <a:ext uri="{FF2B5EF4-FFF2-40B4-BE49-F238E27FC236}">
              <a16:creationId xmlns="" xmlns:a16="http://schemas.microsoft.com/office/drawing/2014/main" id="{00000000-0008-0000-0700-00000C040000}"/>
            </a:ext>
          </a:extLst>
        </xdr:cNvPr>
        <xdr:cNvSpPr>
          <a:spLocks noChangeShapeType="1"/>
        </xdr:cNvSpPr>
      </xdr:nvSpPr>
      <xdr:spPr bwMode="auto">
        <a:xfrm flipH="1">
          <a:off x="7943850" y="6276975"/>
          <a:ext cx="133350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22</xdr:row>
      <xdr:rowOff>142875</xdr:rowOff>
    </xdr:from>
    <xdr:to>
      <xdr:col>14</xdr:col>
      <xdr:colOff>9525</xdr:colOff>
      <xdr:row>36</xdr:row>
      <xdr:rowOff>104775</xdr:rowOff>
    </xdr:to>
    <xdr:sp macro="" textlink="">
      <xdr:nvSpPr>
        <xdr:cNvPr id="1037" name="Freeform 13">
          <a:extLst>
            <a:ext uri="{FF2B5EF4-FFF2-40B4-BE49-F238E27FC236}">
              <a16:creationId xmlns="" xmlns:a16="http://schemas.microsoft.com/office/drawing/2014/main" id="{00000000-0008-0000-0700-00000D040000}"/>
            </a:ext>
          </a:extLst>
        </xdr:cNvPr>
        <xdr:cNvSpPr>
          <a:spLocks/>
        </xdr:cNvSpPr>
      </xdr:nvSpPr>
      <xdr:spPr bwMode="auto">
        <a:xfrm>
          <a:off x="9610725" y="3914775"/>
          <a:ext cx="0" cy="2362200"/>
        </a:xfrm>
        <a:custGeom>
          <a:avLst/>
          <a:gdLst>
            <a:gd name="T0" fmla="*/ 0 h 1487"/>
            <a:gd name="T1" fmla="*/ 573 h 1487"/>
            <a:gd name="T2" fmla="*/ 953 h 1487"/>
            <a:gd name="T3" fmla="*/ 1487 h 1487"/>
          </a:gdLst>
          <a:ahLst/>
          <a:cxnLst>
            <a:cxn ang="0">
              <a:pos x="0" y="T0"/>
            </a:cxn>
            <a:cxn ang="0">
              <a:pos x="0" y="T1"/>
            </a:cxn>
            <a:cxn ang="0">
              <a:pos x="0" y="T2"/>
            </a:cxn>
            <a:cxn ang="0">
              <a:pos x="0" y="T3"/>
            </a:cxn>
          </a:cxnLst>
          <a:rect l="0" t="0" r="r" b="b"/>
          <a:pathLst>
            <a:path h="1487">
              <a:moveTo>
                <a:pt x="0" y="0"/>
              </a:moveTo>
              <a:lnTo>
                <a:pt x="0" y="573"/>
              </a:lnTo>
              <a:lnTo>
                <a:pt x="0" y="953"/>
              </a:lnTo>
              <a:lnTo>
                <a:pt x="0" y="1487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504825</xdr:colOff>
      <xdr:row>17</xdr:row>
      <xdr:rowOff>85725</xdr:rowOff>
    </xdr:from>
    <xdr:to>
      <xdr:col>12</xdr:col>
      <xdr:colOff>323850</xdr:colOff>
      <xdr:row>22</xdr:row>
      <xdr:rowOff>114300</xdr:rowOff>
    </xdr:to>
    <xdr:sp macro="" textlink="">
      <xdr:nvSpPr>
        <xdr:cNvPr id="1038" name="Freeform 14">
          <a:extLst>
            <a:ext uri="{FF2B5EF4-FFF2-40B4-BE49-F238E27FC236}">
              <a16:creationId xmlns="" xmlns:a16="http://schemas.microsoft.com/office/drawing/2014/main" id="{00000000-0008-0000-0700-00000E040000}"/>
            </a:ext>
          </a:extLst>
        </xdr:cNvPr>
        <xdr:cNvSpPr>
          <a:spLocks/>
        </xdr:cNvSpPr>
      </xdr:nvSpPr>
      <xdr:spPr bwMode="auto">
        <a:xfrm>
          <a:off x="6677025" y="3000375"/>
          <a:ext cx="1876425" cy="885825"/>
        </a:xfrm>
        <a:custGeom>
          <a:avLst/>
          <a:gdLst>
            <a:gd name="T0" fmla="*/ 1178 w 1178"/>
            <a:gd name="T1" fmla="*/ 557 h 557"/>
            <a:gd name="T2" fmla="*/ 0 w 1178"/>
            <a:gd name="T3" fmla="*/ 557 h 557"/>
            <a:gd name="T4" fmla="*/ 0 w 1178"/>
            <a:gd name="T5" fmla="*/ 0 h 557"/>
            <a:gd name="T6" fmla="*/ 525 w 1178"/>
            <a:gd name="T7" fmla="*/ 0 h 557"/>
            <a:gd name="T8" fmla="*/ 963 w 1178"/>
            <a:gd name="T9" fmla="*/ 118 h 5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178" h="557">
              <a:moveTo>
                <a:pt x="1178" y="557"/>
              </a:moveTo>
              <a:lnTo>
                <a:pt x="0" y="557"/>
              </a:lnTo>
              <a:lnTo>
                <a:pt x="0" y="0"/>
              </a:lnTo>
              <a:lnTo>
                <a:pt x="525" y="0"/>
              </a:lnTo>
              <a:lnTo>
                <a:pt x="963" y="118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95250</xdr:colOff>
      <xdr:row>28</xdr:row>
      <xdr:rowOff>19050</xdr:rowOff>
    </xdr:from>
    <xdr:to>
      <xdr:col>10</xdr:col>
      <xdr:colOff>228600</xdr:colOff>
      <xdr:row>31</xdr:row>
      <xdr:rowOff>114300</xdr:rowOff>
    </xdr:to>
    <xdr:sp macro="" textlink="">
      <xdr:nvSpPr>
        <xdr:cNvPr id="1039" name="Rectangle 15">
          <a:extLst>
            <a:ext uri="{FF2B5EF4-FFF2-40B4-BE49-F238E27FC236}">
              <a16:creationId xmlns="" xmlns:a16="http://schemas.microsoft.com/office/drawing/2014/main" id="{00000000-0008-0000-0700-00000F040000}"/>
            </a:ext>
          </a:extLst>
        </xdr:cNvPr>
        <xdr:cNvSpPr>
          <a:spLocks noChangeArrowheads="1"/>
        </xdr:cNvSpPr>
      </xdr:nvSpPr>
      <xdr:spPr bwMode="auto">
        <a:xfrm>
          <a:off x="6267450" y="4819650"/>
          <a:ext cx="819150" cy="609600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314325</xdr:colOff>
      <xdr:row>29</xdr:row>
      <xdr:rowOff>114300</xdr:rowOff>
    </xdr:from>
    <xdr:to>
      <xdr:col>12</xdr:col>
      <xdr:colOff>590550</xdr:colOff>
      <xdr:row>32</xdr:row>
      <xdr:rowOff>9525</xdr:rowOff>
    </xdr:to>
    <xdr:sp macro="" textlink="">
      <xdr:nvSpPr>
        <xdr:cNvPr id="1040" name="Rectangle 16">
          <a:extLst>
            <a:ext uri="{FF2B5EF4-FFF2-40B4-BE49-F238E27FC236}">
              <a16:creationId xmlns="" xmlns:a16="http://schemas.microsoft.com/office/drawing/2014/main" id="{00000000-0008-0000-0700-000010040000}"/>
            </a:ext>
          </a:extLst>
        </xdr:cNvPr>
        <xdr:cNvSpPr>
          <a:spLocks noChangeArrowheads="1"/>
        </xdr:cNvSpPr>
      </xdr:nvSpPr>
      <xdr:spPr bwMode="auto">
        <a:xfrm>
          <a:off x="8543925" y="5086350"/>
          <a:ext cx="276225" cy="409575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190500</xdr:colOff>
      <xdr:row>22</xdr:row>
      <xdr:rowOff>114300</xdr:rowOff>
    </xdr:from>
    <xdr:to>
      <xdr:col>12</xdr:col>
      <xdr:colOff>323850</xdr:colOff>
      <xdr:row>27</xdr:row>
      <xdr:rowOff>114300</xdr:rowOff>
    </xdr:to>
    <xdr:sp macro="" textlink="">
      <xdr:nvSpPr>
        <xdr:cNvPr id="1041" name="Rectangle 17">
          <a:extLst>
            <a:ext uri="{FF2B5EF4-FFF2-40B4-BE49-F238E27FC236}">
              <a16:creationId xmlns="" xmlns:a16="http://schemas.microsoft.com/office/drawing/2014/main" id="{00000000-0008-0000-0700-000011040000}"/>
            </a:ext>
          </a:extLst>
        </xdr:cNvPr>
        <xdr:cNvSpPr>
          <a:spLocks noChangeArrowheads="1"/>
        </xdr:cNvSpPr>
      </xdr:nvSpPr>
      <xdr:spPr bwMode="auto">
        <a:xfrm>
          <a:off x="7734300" y="3886200"/>
          <a:ext cx="819150" cy="857250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247650</xdr:colOff>
      <xdr:row>4</xdr:row>
      <xdr:rowOff>19050</xdr:rowOff>
    </xdr:from>
    <xdr:to>
      <xdr:col>13</xdr:col>
      <xdr:colOff>247650</xdr:colOff>
      <xdr:row>4</xdr:row>
      <xdr:rowOff>19050</xdr:rowOff>
    </xdr:to>
    <xdr:sp macro="" textlink="">
      <xdr:nvSpPr>
        <xdr:cNvPr id="1042" name="Line 18">
          <a:extLst>
            <a:ext uri="{FF2B5EF4-FFF2-40B4-BE49-F238E27FC236}">
              <a16:creationId xmlns="" xmlns:a16="http://schemas.microsoft.com/office/drawing/2014/main" id="{00000000-0008-0000-0700-000012040000}"/>
            </a:ext>
          </a:extLst>
        </xdr:cNvPr>
        <xdr:cNvSpPr>
          <a:spLocks noChangeShapeType="1"/>
        </xdr:cNvSpPr>
      </xdr:nvSpPr>
      <xdr:spPr bwMode="auto">
        <a:xfrm>
          <a:off x="9163050" y="70485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257175</xdr:colOff>
      <xdr:row>8</xdr:row>
      <xdr:rowOff>123825</xdr:rowOff>
    </xdr:from>
    <xdr:to>
      <xdr:col>13</xdr:col>
      <xdr:colOff>257175</xdr:colOff>
      <xdr:row>8</xdr:row>
      <xdr:rowOff>123825</xdr:rowOff>
    </xdr:to>
    <xdr:sp macro="" textlink="">
      <xdr:nvSpPr>
        <xdr:cNvPr id="1043" name="Line 19">
          <a:extLst>
            <a:ext uri="{FF2B5EF4-FFF2-40B4-BE49-F238E27FC236}">
              <a16:creationId xmlns="" xmlns:a16="http://schemas.microsoft.com/office/drawing/2014/main" id="{00000000-0008-0000-0700-000013040000}"/>
            </a:ext>
          </a:extLst>
        </xdr:cNvPr>
        <xdr:cNvSpPr>
          <a:spLocks noChangeShapeType="1"/>
        </xdr:cNvSpPr>
      </xdr:nvSpPr>
      <xdr:spPr bwMode="auto">
        <a:xfrm>
          <a:off x="9172575" y="149542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561975</xdr:colOff>
      <xdr:row>4</xdr:row>
      <xdr:rowOff>76200</xdr:rowOff>
    </xdr:from>
    <xdr:to>
      <xdr:col>7</xdr:col>
      <xdr:colOff>485775</xdr:colOff>
      <xdr:row>40</xdr:row>
      <xdr:rowOff>104775</xdr:rowOff>
    </xdr:to>
    <xdr:sp macro="" textlink="">
      <xdr:nvSpPr>
        <xdr:cNvPr id="1044" name="Freeform 20">
          <a:extLst>
            <a:ext uri="{FF2B5EF4-FFF2-40B4-BE49-F238E27FC236}">
              <a16:creationId xmlns="" xmlns:a16="http://schemas.microsoft.com/office/drawing/2014/main" id="{00000000-0008-0000-0700-000014040000}"/>
            </a:ext>
          </a:extLst>
        </xdr:cNvPr>
        <xdr:cNvSpPr>
          <a:spLocks/>
        </xdr:cNvSpPr>
      </xdr:nvSpPr>
      <xdr:spPr bwMode="auto">
        <a:xfrm>
          <a:off x="4676775" y="762000"/>
          <a:ext cx="609600" cy="6200775"/>
        </a:xfrm>
        <a:custGeom>
          <a:avLst/>
          <a:gdLst>
            <a:gd name="T0" fmla="*/ 391 w 391"/>
            <a:gd name="T1" fmla="*/ 3474 h 3474"/>
            <a:gd name="T2" fmla="*/ 391 w 391"/>
            <a:gd name="T3" fmla="*/ 1648 h 3474"/>
            <a:gd name="T4" fmla="*/ 0 w 391"/>
            <a:gd name="T5" fmla="*/ 1648 h 3474"/>
            <a:gd name="T6" fmla="*/ 0 w 391"/>
            <a:gd name="T7" fmla="*/ 1291 h 3474"/>
            <a:gd name="T8" fmla="*/ 391 w 391"/>
            <a:gd name="T9" fmla="*/ 1291 h 3474"/>
            <a:gd name="T10" fmla="*/ 391 w 391"/>
            <a:gd name="T11" fmla="*/ 0 h 34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391" h="3474">
              <a:moveTo>
                <a:pt x="391" y="3474"/>
              </a:moveTo>
              <a:lnTo>
                <a:pt x="391" y="1648"/>
              </a:lnTo>
              <a:lnTo>
                <a:pt x="0" y="1648"/>
              </a:lnTo>
              <a:lnTo>
                <a:pt x="0" y="1291"/>
              </a:lnTo>
              <a:lnTo>
                <a:pt x="391" y="1291"/>
              </a:lnTo>
              <a:lnTo>
                <a:pt x="391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647700</xdr:colOff>
      <xdr:row>35</xdr:row>
      <xdr:rowOff>19050</xdr:rowOff>
    </xdr:from>
    <xdr:to>
      <xdr:col>10</xdr:col>
      <xdr:colOff>647700</xdr:colOff>
      <xdr:row>35</xdr:row>
      <xdr:rowOff>19050</xdr:rowOff>
    </xdr:to>
    <xdr:sp macro="" textlink="">
      <xdr:nvSpPr>
        <xdr:cNvPr id="1045" name="Line 21">
          <a:extLst>
            <a:ext uri="{FF2B5EF4-FFF2-40B4-BE49-F238E27FC236}">
              <a16:creationId xmlns="" xmlns:a16="http://schemas.microsoft.com/office/drawing/2014/main" id="{00000000-0008-0000-0700-000015040000}"/>
            </a:ext>
          </a:extLst>
        </xdr:cNvPr>
        <xdr:cNvSpPr>
          <a:spLocks noChangeShapeType="1"/>
        </xdr:cNvSpPr>
      </xdr:nvSpPr>
      <xdr:spPr bwMode="auto">
        <a:xfrm>
          <a:off x="7505700" y="601980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647700</xdr:colOff>
      <xdr:row>36</xdr:row>
      <xdr:rowOff>104775</xdr:rowOff>
    </xdr:from>
    <xdr:to>
      <xdr:col>10</xdr:col>
      <xdr:colOff>647700</xdr:colOff>
      <xdr:row>36</xdr:row>
      <xdr:rowOff>104775</xdr:rowOff>
    </xdr:to>
    <xdr:sp macro="" textlink="">
      <xdr:nvSpPr>
        <xdr:cNvPr id="1046" name="Line 22">
          <a:extLst>
            <a:ext uri="{FF2B5EF4-FFF2-40B4-BE49-F238E27FC236}">
              <a16:creationId xmlns="" xmlns:a16="http://schemas.microsoft.com/office/drawing/2014/main" id="{00000000-0008-0000-0700-000016040000}"/>
            </a:ext>
          </a:extLst>
        </xdr:cNvPr>
        <xdr:cNvSpPr>
          <a:spLocks noChangeShapeType="1"/>
        </xdr:cNvSpPr>
      </xdr:nvSpPr>
      <xdr:spPr bwMode="auto">
        <a:xfrm>
          <a:off x="7505700" y="627697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400050</xdr:colOff>
      <xdr:row>36</xdr:row>
      <xdr:rowOff>104775</xdr:rowOff>
    </xdr:from>
    <xdr:to>
      <xdr:col>11</xdr:col>
      <xdr:colOff>400050</xdr:colOff>
      <xdr:row>36</xdr:row>
      <xdr:rowOff>104775</xdr:rowOff>
    </xdr:to>
    <xdr:sp macro="" textlink="">
      <xdr:nvSpPr>
        <xdr:cNvPr id="1047" name="Line 23">
          <a:extLst>
            <a:ext uri="{FF2B5EF4-FFF2-40B4-BE49-F238E27FC236}">
              <a16:creationId xmlns="" xmlns:a16="http://schemas.microsoft.com/office/drawing/2014/main" id="{00000000-0008-0000-0700-000017040000}"/>
            </a:ext>
          </a:extLst>
        </xdr:cNvPr>
        <xdr:cNvSpPr>
          <a:spLocks noChangeShapeType="1"/>
        </xdr:cNvSpPr>
      </xdr:nvSpPr>
      <xdr:spPr bwMode="auto">
        <a:xfrm>
          <a:off x="7943850" y="627697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314325</xdr:colOff>
      <xdr:row>32</xdr:row>
      <xdr:rowOff>9525</xdr:rowOff>
    </xdr:from>
    <xdr:to>
      <xdr:col>13</xdr:col>
      <xdr:colOff>466725</xdr:colOff>
      <xdr:row>36</xdr:row>
      <xdr:rowOff>104775</xdr:rowOff>
    </xdr:to>
    <xdr:sp macro="" textlink="">
      <xdr:nvSpPr>
        <xdr:cNvPr id="1048" name="Rectangle 24">
          <a:extLst>
            <a:ext uri="{FF2B5EF4-FFF2-40B4-BE49-F238E27FC236}">
              <a16:creationId xmlns="" xmlns:a16="http://schemas.microsoft.com/office/drawing/2014/main" id="{00000000-0008-0000-0700-000018040000}"/>
            </a:ext>
          </a:extLst>
        </xdr:cNvPr>
        <xdr:cNvSpPr>
          <a:spLocks noChangeArrowheads="1"/>
        </xdr:cNvSpPr>
      </xdr:nvSpPr>
      <xdr:spPr bwMode="auto">
        <a:xfrm>
          <a:off x="8543925" y="5495925"/>
          <a:ext cx="838200" cy="781050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6</xdr:col>
      <xdr:colOff>552450</xdr:colOff>
      <xdr:row>0</xdr:row>
      <xdr:rowOff>161925</xdr:rowOff>
    </xdr:from>
    <xdr:to>
      <xdr:col>14</xdr:col>
      <xdr:colOff>438150</xdr:colOff>
      <xdr:row>4</xdr:row>
      <xdr:rowOff>76200</xdr:rowOff>
    </xdr:to>
    <xdr:sp macro="" textlink="">
      <xdr:nvSpPr>
        <xdr:cNvPr id="1049" name="Rectangle 25">
          <a:extLst>
            <a:ext uri="{FF2B5EF4-FFF2-40B4-BE49-F238E27FC236}">
              <a16:creationId xmlns="" xmlns:a16="http://schemas.microsoft.com/office/drawing/2014/main" id="{00000000-0008-0000-0700-000019040000}"/>
            </a:ext>
          </a:extLst>
        </xdr:cNvPr>
        <xdr:cNvSpPr>
          <a:spLocks noChangeArrowheads="1"/>
        </xdr:cNvSpPr>
      </xdr:nvSpPr>
      <xdr:spPr bwMode="auto">
        <a:xfrm>
          <a:off x="4667250" y="161925"/>
          <a:ext cx="5372100" cy="600075"/>
        </a:xfrm>
        <a:prstGeom prst="rect">
          <a:avLst/>
        </a:prstGeom>
        <a:solidFill>
          <a:srgbClr val="CCCCC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552450</xdr:colOff>
      <xdr:row>0</xdr:row>
      <xdr:rowOff>161925</xdr:rowOff>
    </xdr:from>
    <xdr:to>
      <xdr:col>14</xdr:col>
      <xdr:colOff>438150</xdr:colOff>
      <xdr:row>0</xdr:row>
      <xdr:rowOff>161925</xdr:rowOff>
    </xdr:to>
    <xdr:sp macro="" textlink="">
      <xdr:nvSpPr>
        <xdr:cNvPr id="1050" name="Line 26">
          <a:extLst>
            <a:ext uri="{FF2B5EF4-FFF2-40B4-BE49-F238E27FC236}">
              <a16:creationId xmlns="" xmlns:a16="http://schemas.microsoft.com/office/drawing/2014/main" id="{00000000-0008-0000-0700-00001A040000}"/>
            </a:ext>
          </a:extLst>
        </xdr:cNvPr>
        <xdr:cNvSpPr>
          <a:spLocks noChangeShapeType="1"/>
        </xdr:cNvSpPr>
      </xdr:nvSpPr>
      <xdr:spPr bwMode="auto">
        <a:xfrm>
          <a:off x="4667250" y="161925"/>
          <a:ext cx="537210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552450</xdr:colOff>
      <xdr:row>4</xdr:row>
      <xdr:rowOff>76200</xdr:rowOff>
    </xdr:from>
    <xdr:to>
      <xdr:col>14</xdr:col>
      <xdr:colOff>438150</xdr:colOff>
      <xdr:row>4</xdr:row>
      <xdr:rowOff>76200</xdr:rowOff>
    </xdr:to>
    <xdr:sp macro="" textlink="">
      <xdr:nvSpPr>
        <xdr:cNvPr id="1051" name="Line 27">
          <a:extLst>
            <a:ext uri="{FF2B5EF4-FFF2-40B4-BE49-F238E27FC236}">
              <a16:creationId xmlns="" xmlns:a16="http://schemas.microsoft.com/office/drawing/2014/main" id="{00000000-0008-0000-0700-00001B040000}"/>
            </a:ext>
          </a:extLst>
        </xdr:cNvPr>
        <xdr:cNvSpPr>
          <a:spLocks noChangeShapeType="1"/>
        </xdr:cNvSpPr>
      </xdr:nvSpPr>
      <xdr:spPr bwMode="auto">
        <a:xfrm>
          <a:off x="4667250" y="762000"/>
          <a:ext cx="537210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27</xdr:row>
      <xdr:rowOff>142875</xdr:rowOff>
    </xdr:from>
    <xdr:to>
      <xdr:col>14</xdr:col>
      <xdr:colOff>438150</xdr:colOff>
      <xdr:row>32</xdr:row>
      <xdr:rowOff>0</xdr:rowOff>
    </xdr:to>
    <xdr:sp macro="" textlink="">
      <xdr:nvSpPr>
        <xdr:cNvPr id="1052" name="Freeform 28">
          <a:extLst>
            <a:ext uri="{FF2B5EF4-FFF2-40B4-BE49-F238E27FC236}">
              <a16:creationId xmlns="" xmlns:a16="http://schemas.microsoft.com/office/drawing/2014/main" id="{00000000-0008-0000-0700-00001C040000}"/>
            </a:ext>
          </a:extLst>
        </xdr:cNvPr>
        <xdr:cNvSpPr>
          <a:spLocks/>
        </xdr:cNvSpPr>
      </xdr:nvSpPr>
      <xdr:spPr bwMode="auto">
        <a:xfrm>
          <a:off x="9610725" y="4772025"/>
          <a:ext cx="428625" cy="714375"/>
        </a:xfrm>
        <a:custGeom>
          <a:avLst/>
          <a:gdLst>
            <a:gd name="T0" fmla="*/ 0 w 272"/>
            <a:gd name="T1" fmla="*/ 451 h 451"/>
            <a:gd name="T2" fmla="*/ 272 w 272"/>
            <a:gd name="T3" fmla="*/ 451 h 451"/>
            <a:gd name="T4" fmla="*/ 272 w 272"/>
            <a:gd name="T5" fmla="*/ 0 h 451"/>
            <a:gd name="T6" fmla="*/ 0 w 272"/>
            <a:gd name="T7" fmla="*/ 0 h 4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72" h="451">
              <a:moveTo>
                <a:pt x="0" y="451"/>
              </a:moveTo>
              <a:lnTo>
                <a:pt x="272" y="451"/>
              </a:lnTo>
              <a:lnTo>
                <a:pt x="272" y="0"/>
              </a:lnTo>
              <a:lnTo>
                <a:pt x="0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504825</xdr:colOff>
      <xdr:row>16</xdr:row>
      <xdr:rowOff>76200</xdr:rowOff>
    </xdr:from>
    <xdr:to>
      <xdr:col>12</xdr:col>
      <xdr:colOff>28575</xdr:colOff>
      <xdr:row>17</xdr:row>
      <xdr:rowOff>95250</xdr:rowOff>
    </xdr:to>
    <xdr:sp macro="" textlink="">
      <xdr:nvSpPr>
        <xdr:cNvPr id="1053" name="Freeform 29">
          <a:extLst>
            <a:ext uri="{FF2B5EF4-FFF2-40B4-BE49-F238E27FC236}">
              <a16:creationId xmlns="" xmlns:a16="http://schemas.microsoft.com/office/drawing/2014/main" id="{00000000-0008-0000-0700-00001D040000}"/>
            </a:ext>
          </a:extLst>
        </xdr:cNvPr>
        <xdr:cNvSpPr>
          <a:spLocks/>
        </xdr:cNvSpPr>
      </xdr:nvSpPr>
      <xdr:spPr bwMode="auto">
        <a:xfrm>
          <a:off x="6677025" y="2819400"/>
          <a:ext cx="1581150" cy="190500"/>
        </a:xfrm>
        <a:custGeom>
          <a:avLst/>
          <a:gdLst>
            <a:gd name="T0" fmla="*/ 0 w 996"/>
            <a:gd name="T1" fmla="*/ 0 h 120"/>
            <a:gd name="T2" fmla="*/ 543 w 996"/>
            <a:gd name="T3" fmla="*/ 0 h 120"/>
            <a:gd name="T4" fmla="*/ 996 w 996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96" h="120">
              <a:moveTo>
                <a:pt x="0" y="0"/>
              </a:moveTo>
              <a:lnTo>
                <a:pt x="543" y="0"/>
              </a:lnTo>
              <a:lnTo>
                <a:pt x="996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504825</xdr:colOff>
      <xdr:row>16</xdr:row>
      <xdr:rowOff>133350</xdr:rowOff>
    </xdr:from>
    <xdr:to>
      <xdr:col>12</xdr:col>
      <xdr:colOff>19050</xdr:colOff>
      <xdr:row>17</xdr:row>
      <xdr:rowOff>152400</xdr:rowOff>
    </xdr:to>
    <xdr:sp macro="" textlink="">
      <xdr:nvSpPr>
        <xdr:cNvPr id="1054" name="Freeform 30">
          <a:extLst>
            <a:ext uri="{FF2B5EF4-FFF2-40B4-BE49-F238E27FC236}">
              <a16:creationId xmlns="" xmlns:a16="http://schemas.microsoft.com/office/drawing/2014/main" id="{00000000-0008-0000-0700-00001E040000}"/>
            </a:ext>
          </a:extLst>
        </xdr:cNvPr>
        <xdr:cNvSpPr>
          <a:spLocks/>
        </xdr:cNvSpPr>
      </xdr:nvSpPr>
      <xdr:spPr bwMode="auto">
        <a:xfrm>
          <a:off x="6677025" y="2876550"/>
          <a:ext cx="1571625" cy="190500"/>
        </a:xfrm>
        <a:custGeom>
          <a:avLst/>
          <a:gdLst>
            <a:gd name="T0" fmla="*/ 0 w 989"/>
            <a:gd name="T1" fmla="*/ 0 h 120"/>
            <a:gd name="T2" fmla="*/ 536 w 989"/>
            <a:gd name="T3" fmla="*/ 0 h 120"/>
            <a:gd name="T4" fmla="*/ 989 w 989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89" h="120">
              <a:moveTo>
                <a:pt x="0" y="0"/>
              </a:moveTo>
              <a:lnTo>
                <a:pt x="536" y="0"/>
              </a:lnTo>
              <a:lnTo>
                <a:pt x="989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504825</xdr:colOff>
      <xdr:row>17</xdr:row>
      <xdr:rowOff>28575</xdr:rowOff>
    </xdr:from>
    <xdr:to>
      <xdr:col>12</xdr:col>
      <xdr:colOff>9525</xdr:colOff>
      <xdr:row>18</xdr:row>
      <xdr:rowOff>47625</xdr:rowOff>
    </xdr:to>
    <xdr:sp macro="" textlink="">
      <xdr:nvSpPr>
        <xdr:cNvPr id="1055" name="Freeform 31">
          <a:extLst>
            <a:ext uri="{FF2B5EF4-FFF2-40B4-BE49-F238E27FC236}">
              <a16:creationId xmlns="" xmlns:a16="http://schemas.microsoft.com/office/drawing/2014/main" id="{00000000-0008-0000-0700-00001F040000}"/>
            </a:ext>
          </a:extLst>
        </xdr:cNvPr>
        <xdr:cNvSpPr>
          <a:spLocks/>
        </xdr:cNvSpPr>
      </xdr:nvSpPr>
      <xdr:spPr bwMode="auto">
        <a:xfrm>
          <a:off x="6677025" y="2943225"/>
          <a:ext cx="1562100" cy="190500"/>
        </a:xfrm>
        <a:custGeom>
          <a:avLst/>
          <a:gdLst>
            <a:gd name="T0" fmla="*/ 0 w 979"/>
            <a:gd name="T1" fmla="*/ 0 h 119"/>
            <a:gd name="T2" fmla="*/ 531 w 979"/>
            <a:gd name="T3" fmla="*/ 0 h 119"/>
            <a:gd name="T4" fmla="*/ 979 w 979"/>
            <a:gd name="T5" fmla="*/ 119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79" h="119">
              <a:moveTo>
                <a:pt x="0" y="0"/>
              </a:moveTo>
              <a:lnTo>
                <a:pt x="531" y="0"/>
              </a:lnTo>
              <a:lnTo>
                <a:pt x="979" y="119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190500</xdr:colOff>
      <xdr:row>29</xdr:row>
      <xdr:rowOff>114300</xdr:rowOff>
    </xdr:from>
    <xdr:to>
      <xdr:col>12</xdr:col>
      <xdr:colOff>590550</xdr:colOff>
      <xdr:row>29</xdr:row>
      <xdr:rowOff>114300</xdr:rowOff>
    </xdr:to>
    <xdr:sp macro="" textlink="">
      <xdr:nvSpPr>
        <xdr:cNvPr id="1056" name="Line 32">
          <a:extLst>
            <a:ext uri="{FF2B5EF4-FFF2-40B4-BE49-F238E27FC236}">
              <a16:creationId xmlns="" xmlns:a16="http://schemas.microsoft.com/office/drawing/2014/main" id="{00000000-0008-0000-0700-000020040000}"/>
            </a:ext>
          </a:extLst>
        </xdr:cNvPr>
        <xdr:cNvSpPr>
          <a:spLocks noChangeShapeType="1"/>
        </xdr:cNvSpPr>
      </xdr:nvSpPr>
      <xdr:spPr bwMode="auto">
        <a:xfrm>
          <a:off x="7734300" y="5086350"/>
          <a:ext cx="108585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409575</xdr:colOff>
      <xdr:row>27</xdr:row>
      <xdr:rowOff>114300</xdr:rowOff>
    </xdr:from>
    <xdr:to>
      <xdr:col>12</xdr:col>
      <xdr:colOff>409575</xdr:colOff>
      <xdr:row>27</xdr:row>
      <xdr:rowOff>114300</xdr:rowOff>
    </xdr:to>
    <xdr:sp macro="" textlink="">
      <xdr:nvSpPr>
        <xdr:cNvPr id="1057" name="Line 33">
          <a:extLst>
            <a:ext uri="{FF2B5EF4-FFF2-40B4-BE49-F238E27FC236}">
              <a16:creationId xmlns="" xmlns:a16="http://schemas.microsoft.com/office/drawing/2014/main" id="{00000000-0008-0000-0700-000021040000}"/>
            </a:ext>
          </a:extLst>
        </xdr:cNvPr>
        <xdr:cNvSpPr>
          <a:spLocks noChangeShapeType="1"/>
        </xdr:cNvSpPr>
      </xdr:nvSpPr>
      <xdr:spPr bwMode="auto">
        <a:xfrm>
          <a:off x="8639175" y="474345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190500</xdr:colOff>
      <xdr:row>22</xdr:row>
      <xdr:rowOff>114300</xdr:rowOff>
    </xdr:from>
    <xdr:to>
      <xdr:col>11</xdr:col>
      <xdr:colOff>190500</xdr:colOff>
      <xdr:row>22</xdr:row>
      <xdr:rowOff>114300</xdr:rowOff>
    </xdr:to>
    <xdr:sp macro="" textlink="">
      <xdr:nvSpPr>
        <xdr:cNvPr id="1058" name="Line 34">
          <a:extLst>
            <a:ext uri="{FF2B5EF4-FFF2-40B4-BE49-F238E27FC236}">
              <a16:creationId xmlns="" xmlns:a16="http://schemas.microsoft.com/office/drawing/2014/main" id="{00000000-0008-0000-0700-000022040000}"/>
            </a:ext>
          </a:extLst>
        </xdr:cNvPr>
        <xdr:cNvSpPr>
          <a:spLocks noChangeShapeType="1"/>
        </xdr:cNvSpPr>
      </xdr:nvSpPr>
      <xdr:spPr bwMode="auto">
        <a:xfrm>
          <a:off x="7734300" y="388620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190500</xdr:colOff>
      <xdr:row>27</xdr:row>
      <xdr:rowOff>114300</xdr:rowOff>
    </xdr:from>
    <xdr:to>
      <xdr:col>11</xdr:col>
      <xdr:colOff>190500</xdr:colOff>
      <xdr:row>27</xdr:row>
      <xdr:rowOff>114300</xdr:rowOff>
    </xdr:to>
    <xdr:sp macro="" textlink="">
      <xdr:nvSpPr>
        <xdr:cNvPr id="1059" name="Line 35">
          <a:extLst>
            <a:ext uri="{FF2B5EF4-FFF2-40B4-BE49-F238E27FC236}">
              <a16:creationId xmlns="" xmlns:a16="http://schemas.microsoft.com/office/drawing/2014/main" id="{00000000-0008-0000-0700-000023040000}"/>
            </a:ext>
          </a:extLst>
        </xdr:cNvPr>
        <xdr:cNvSpPr>
          <a:spLocks noChangeShapeType="1"/>
        </xdr:cNvSpPr>
      </xdr:nvSpPr>
      <xdr:spPr bwMode="auto">
        <a:xfrm>
          <a:off x="7734300" y="474345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666750</xdr:colOff>
      <xdr:row>9</xdr:row>
      <xdr:rowOff>19050</xdr:rowOff>
    </xdr:from>
    <xdr:to>
      <xdr:col>12</xdr:col>
      <xdr:colOff>438150</xdr:colOff>
      <xdr:row>18</xdr:row>
      <xdr:rowOff>104775</xdr:rowOff>
    </xdr:to>
    <xdr:sp macro="" textlink="">
      <xdr:nvSpPr>
        <xdr:cNvPr id="1060" name="Line 36">
          <a:extLst>
            <a:ext uri="{FF2B5EF4-FFF2-40B4-BE49-F238E27FC236}">
              <a16:creationId xmlns="" xmlns:a16="http://schemas.microsoft.com/office/drawing/2014/main" id="{00000000-0008-0000-0700-000024040000}"/>
            </a:ext>
          </a:extLst>
        </xdr:cNvPr>
        <xdr:cNvSpPr>
          <a:spLocks noChangeShapeType="1"/>
        </xdr:cNvSpPr>
      </xdr:nvSpPr>
      <xdr:spPr bwMode="auto">
        <a:xfrm flipH="1">
          <a:off x="8210550" y="1562100"/>
          <a:ext cx="457200" cy="16287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457200</xdr:colOff>
      <xdr:row>29</xdr:row>
      <xdr:rowOff>114300</xdr:rowOff>
    </xdr:from>
    <xdr:to>
      <xdr:col>12</xdr:col>
      <xdr:colOff>457200</xdr:colOff>
      <xdr:row>32</xdr:row>
      <xdr:rowOff>9525</xdr:rowOff>
    </xdr:to>
    <xdr:sp macro="" textlink="">
      <xdr:nvSpPr>
        <xdr:cNvPr id="1061" name="Line 37">
          <a:extLst>
            <a:ext uri="{FF2B5EF4-FFF2-40B4-BE49-F238E27FC236}">
              <a16:creationId xmlns="" xmlns:a16="http://schemas.microsoft.com/office/drawing/2014/main" id="{00000000-0008-0000-0700-000025040000}"/>
            </a:ext>
          </a:extLst>
        </xdr:cNvPr>
        <xdr:cNvSpPr>
          <a:spLocks noChangeShapeType="1"/>
        </xdr:cNvSpPr>
      </xdr:nvSpPr>
      <xdr:spPr bwMode="auto">
        <a:xfrm>
          <a:off x="8686800" y="5086350"/>
          <a:ext cx="0" cy="4095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29</xdr:row>
      <xdr:rowOff>114300</xdr:rowOff>
    </xdr:from>
    <xdr:to>
      <xdr:col>12</xdr:col>
      <xdr:colOff>390525</xdr:colOff>
      <xdr:row>32</xdr:row>
      <xdr:rowOff>9525</xdr:rowOff>
    </xdr:to>
    <xdr:sp macro="" textlink="">
      <xdr:nvSpPr>
        <xdr:cNvPr id="1062" name="Line 38">
          <a:extLst>
            <a:ext uri="{FF2B5EF4-FFF2-40B4-BE49-F238E27FC236}">
              <a16:creationId xmlns="" xmlns:a16="http://schemas.microsoft.com/office/drawing/2014/main" id="{00000000-0008-0000-0700-000026040000}"/>
            </a:ext>
          </a:extLst>
        </xdr:cNvPr>
        <xdr:cNvSpPr>
          <a:spLocks noChangeShapeType="1"/>
        </xdr:cNvSpPr>
      </xdr:nvSpPr>
      <xdr:spPr bwMode="auto">
        <a:xfrm>
          <a:off x="8620125" y="5086350"/>
          <a:ext cx="0" cy="4095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523875</xdr:colOff>
      <xdr:row>29</xdr:row>
      <xdr:rowOff>114300</xdr:rowOff>
    </xdr:from>
    <xdr:to>
      <xdr:col>12</xdr:col>
      <xdr:colOff>523875</xdr:colOff>
      <xdr:row>32</xdr:row>
      <xdr:rowOff>9525</xdr:rowOff>
    </xdr:to>
    <xdr:sp macro="" textlink="">
      <xdr:nvSpPr>
        <xdr:cNvPr id="1063" name="Line 39">
          <a:extLst>
            <a:ext uri="{FF2B5EF4-FFF2-40B4-BE49-F238E27FC236}">
              <a16:creationId xmlns="" xmlns:a16="http://schemas.microsoft.com/office/drawing/2014/main" id="{00000000-0008-0000-0700-000027040000}"/>
            </a:ext>
          </a:extLst>
        </xdr:cNvPr>
        <xdr:cNvSpPr>
          <a:spLocks noChangeShapeType="1"/>
        </xdr:cNvSpPr>
      </xdr:nvSpPr>
      <xdr:spPr bwMode="auto">
        <a:xfrm>
          <a:off x="8753475" y="5086350"/>
          <a:ext cx="0" cy="4095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323850</xdr:colOff>
      <xdr:row>2</xdr:row>
      <xdr:rowOff>57150</xdr:rowOff>
    </xdr:from>
    <xdr:to>
      <xdr:col>10</xdr:col>
      <xdr:colOff>628650</xdr:colOff>
      <xdr:row>3</xdr:row>
      <xdr:rowOff>85725</xdr:rowOff>
    </xdr:to>
    <xdr:sp macro="" textlink="">
      <xdr:nvSpPr>
        <xdr:cNvPr id="1064" name="Rectangle 40">
          <a:extLst>
            <a:ext uri="{FF2B5EF4-FFF2-40B4-BE49-F238E27FC236}">
              <a16:creationId xmlns="" xmlns:a16="http://schemas.microsoft.com/office/drawing/2014/main" id="{00000000-0008-0000-0700-000028040000}"/>
            </a:ext>
          </a:extLst>
        </xdr:cNvPr>
        <xdr:cNvSpPr>
          <a:spLocks noChangeArrowheads="1"/>
        </xdr:cNvSpPr>
      </xdr:nvSpPr>
      <xdr:spPr bwMode="auto">
        <a:xfrm>
          <a:off x="7181850" y="4000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道路</a:t>
          </a:r>
        </a:p>
      </xdr:txBody>
    </xdr:sp>
    <xdr:clientData/>
  </xdr:twoCellAnchor>
  <xdr:twoCellAnchor>
    <xdr:from>
      <xdr:col>10</xdr:col>
      <xdr:colOff>38100</xdr:colOff>
      <xdr:row>23</xdr:row>
      <xdr:rowOff>19050</xdr:rowOff>
    </xdr:from>
    <xdr:to>
      <xdr:col>10</xdr:col>
      <xdr:colOff>590550</xdr:colOff>
      <xdr:row>24</xdr:row>
      <xdr:rowOff>47625</xdr:rowOff>
    </xdr:to>
    <xdr:sp macro="" textlink="">
      <xdr:nvSpPr>
        <xdr:cNvPr id="1065" name="Rectangle 41">
          <a:extLst>
            <a:ext uri="{FF2B5EF4-FFF2-40B4-BE49-F238E27FC236}">
              <a16:creationId xmlns="" xmlns:a16="http://schemas.microsoft.com/office/drawing/2014/main" id="{00000000-0008-0000-0700-000029040000}"/>
            </a:ext>
          </a:extLst>
        </xdr:cNvPr>
        <xdr:cNvSpPr>
          <a:spLocks noChangeArrowheads="1"/>
        </xdr:cNvSpPr>
      </xdr:nvSpPr>
      <xdr:spPr bwMode="auto">
        <a:xfrm>
          <a:off x="6896100" y="3962400"/>
          <a:ext cx="5524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自動ドア</a:t>
          </a:r>
        </a:p>
      </xdr:txBody>
    </xdr:sp>
    <xdr:clientData/>
  </xdr:twoCellAnchor>
  <xdr:twoCellAnchor>
    <xdr:from>
      <xdr:col>9</xdr:col>
      <xdr:colOff>200025</xdr:colOff>
      <xdr:row>29</xdr:row>
      <xdr:rowOff>85725</xdr:rowOff>
    </xdr:from>
    <xdr:to>
      <xdr:col>10</xdr:col>
      <xdr:colOff>133350</xdr:colOff>
      <xdr:row>30</xdr:row>
      <xdr:rowOff>114300</xdr:rowOff>
    </xdr:to>
    <xdr:sp macro="" textlink="">
      <xdr:nvSpPr>
        <xdr:cNvPr id="1066" name="Rectangle 42">
          <a:extLst>
            <a:ext uri="{FF2B5EF4-FFF2-40B4-BE49-F238E27FC236}">
              <a16:creationId xmlns="" xmlns:a16="http://schemas.microsoft.com/office/drawing/2014/main" id="{00000000-0008-0000-0700-00002A040000}"/>
            </a:ext>
          </a:extLst>
        </xdr:cNvPr>
        <xdr:cNvSpPr>
          <a:spLocks noChangeArrowheads="1"/>
        </xdr:cNvSpPr>
      </xdr:nvSpPr>
      <xdr:spPr bwMode="auto">
        <a:xfrm>
          <a:off x="6372225" y="5057775"/>
          <a:ext cx="6191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管理人室</a:t>
          </a:r>
        </a:p>
      </xdr:txBody>
    </xdr:sp>
    <xdr:clientData/>
  </xdr:twoCellAnchor>
  <xdr:twoCellAnchor>
    <xdr:from>
      <xdr:col>11</xdr:col>
      <xdr:colOff>419100</xdr:colOff>
      <xdr:row>28</xdr:row>
      <xdr:rowOff>47625</xdr:rowOff>
    </xdr:from>
    <xdr:to>
      <xdr:col>12</xdr:col>
      <xdr:colOff>285750</xdr:colOff>
      <xdr:row>29</xdr:row>
      <xdr:rowOff>76200</xdr:rowOff>
    </xdr:to>
    <xdr:sp macro="" textlink="">
      <xdr:nvSpPr>
        <xdr:cNvPr id="1067" name="Rectangle 43">
          <a:extLst>
            <a:ext uri="{FF2B5EF4-FFF2-40B4-BE49-F238E27FC236}">
              <a16:creationId xmlns="" xmlns:a16="http://schemas.microsoft.com/office/drawing/2014/main" id="{00000000-0008-0000-0700-00002B040000}"/>
            </a:ext>
          </a:extLst>
        </xdr:cNvPr>
        <xdr:cNvSpPr>
          <a:spLocks noChangeArrowheads="1"/>
        </xdr:cNvSpPr>
      </xdr:nvSpPr>
      <xdr:spPr bwMode="auto">
        <a:xfrm>
          <a:off x="7962900" y="4848225"/>
          <a:ext cx="5524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9</xdr:col>
      <xdr:colOff>247650</xdr:colOff>
      <xdr:row>33</xdr:row>
      <xdr:rowOff>142875</xdr:rowOff>
    </xdr:from>
    <xdr:to>
      <xdr:col>10</xdr:col>
      <xdr:colOff>19050</xdr:colOff>
      <xdr:row>35</xdr:row>
      <xdr:rowOff>0</xdr:rowOff>
    </xdr:to>
    <xdr:sp macro="" textlink="">
      <xdr:nvSpPr>
        <xdr:cNvPr id="1068" name="Rectangle 44">
          <a:extLst>
            <a:ext uri="{FF2B5EF4-FFF2-40B4-BE49-F238E27FC236}">
              <a16:creationId xmlns="" xmlns:a16="http://schemas.microsoft.com/office/drawing/2014/main" id="{00000000-0008-0000-0700-00002C040000}"/>
            </a:ext>
          </a:extLst>
        </xdr:cNvPr>
        <xdr:cNvSpPr>
          <a:spLocks noChangeArrowheads="1"/>
        </xdr:cNvSpPr>
      </xdr:nvSpPr>
      <xdr:spPr bwMode="auto">
        <a:xfrm>
          <a:off x="6419850" y="5800725"/>
          <a:ext cx="457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郵便受</a:t>
          </a:r>
        </a:p>
      </xdr:txBody>
    </xdr:sp>
    <xdr:clientData/>
  </xdr:twoCellAnchor>
  <xdr:twoCellAnchor>
    <xdr:from>
      <xdr:col>11</xdr:col>
      <xdr:colOff>190500</xdr:colOff>
      <xdr:row>22</xdr:row>
      <xdr:rowOff>114300</xdr:rowOff>
    </xdr:from>
    <xdr:to>
      <xdr:col>12</xdr:col>
      <xdr:colOff>323850</xdr:colOff>
      <xdr:row>27</xdr:row>
      <xdr:rowOff>114300</xdr:rowOff>
    </xdr:to>
    <xdr:sp macro="" textlink="">
      <xdr:nvSpPr>
        <xdr:cNvPr id="1069" name="Line 45">
          <a:extLst>
            <a:ext uri="{FF2B5EF4-FFF2-40B4-BE49-F238E27FC236}">
              <a16:creationId xmlns="" xmlns:a16="http://schemas.microsoft.com/office/drawing/2014/main" id="{00000000-0008-0000-0700-00002D040000}"/>
            </a:ext>
          </a:extLst>
        </xdr:cNvPr>
        <xdr:cNvSpPr>
          <a:spLocks noChangeShapeType="1"/>
        </xdr:cNvSpPr>
      </xdr:nvSpPr>
      <xdr:spPr bwMode="auto">
        <a:xfrm>
          <a:off x="7734300" y="3886200"/>
          <a:ext cx="819150" cy="85725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190500</xdr:colOff>
      <xdr:row>22</xdr:row>
      <xdr:rowOff>114300</xdr:rowOff>
    </xdr:from>
    <xdr:to>
      <xdr:col>12</xdr:col>
      <xdr:colOff>323850</xdr:colOff>
      <xdr:row>27</xdr:row>
      <xdr:rowOff>114300</xdr:rowOff>
    </xdr:to>
    <xdr:sp macro="" textlink="">
      <xdr:nvSpPr>
        <xdr:cNvPr id="1070" name="Line 46">
          <a:extLst>
            <a:ext uri="{FF2B5EF4-FFF2-40B4-BE49-F238E27FC236}">
              <a16:creationId xmlns="" xmlns:a16="http://schemas.microsoft.com/office/drawing/2014/main" id="{00000000-0008-0000-0700-00002E040000}"/>
            </a:ext>
          </a:extLst>
        </xdr:cNvPr>
        <xdr:cNvSpPr>
          <a:spLocks noChangeShapeType="1"/>
        </xdr:cNvSpPr>
      </xdr:nvSpPr>
      <xdr:spPr bwMode="auto">
        <a:xfrm flipH="1">
          <a:off x="7734300" y="3886200"/>
          <a:ext cx="819150" cy="85725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476250</xdr:colOff>
      <xdr:row>12</xdr:row>
      <xdr:rowOff>76200</xdr:rowOff>
    </xdr:from>
    <xdr:to>
      <xdr:col>12</xdr:col>
      <xdr:colOff>619125</xdr:colOff>
      <xdr:row>13</xdr:row>
      <xdr:rowOff>104775</xdr:rowOff>
    </xdr:to>
    <xdr:sp macro="" textlink="">
      <xdr:nvSpPr>
        <xdr:cNvPr id="1071" name="Rectangle 47">
          <a:extLst>
            <a:ext uri="{FF2B5EF4-FFF2-40B4-BE49-F238E27FC236}">
              <a16:creationId xmlns="" xmlns:a16="http://schemas.microsoft.com/office/drawing/2014/main" id="{00000000-0008-0000-0700-00002F040000}"/>
            </a:ext>
          </a:extLst>
        </xdr:cNvPr>
        <xdr:cNvSpPr>
          <a:spLocks noChangeArrowheads="1"/>
        </xdr:cNvSpPr>
      </xdr:nvSpPr>
      <xdr:spPr bwMode="auto">
        <a:xfrm rot="1020000">
          <a:off x="8705850" y="2133600"/>
          <a:ext cx="1428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</a:t>
          </a:r>
        </a:p>
      </xdr:txBody>
    </xdr:sp>
    <xdr:clientData/>
  </xdr:twoCellAnchor>
  <xdr:twoCellAnchor>
    <xdr:from>
      <xdr:col>12</xdr:col>
      <xdr:colOff>447675</xdr:colOff>
      <xdr:row>13</xdr:row>
      <xdr:rowOff>47625</xdr:rowOff>
    </xdr:from>
    <xdr:to>
      <xdr:col>12</xdr:col>
      <xdr:colOff>581025</xdr:colOff>
      <xdr:row>14</xdr:row>
      <xdr:rowOff>76200</xdr:rowOff>
    </xdr:to>
    <xdr:sp macro="" textlink="">
      <xdr:nvSpPr>
        <xdr:cNvPr id="1072" name="Rectangle 48">
          <a:extLst>
            <a:ext uri="{FF2B5EF4-FFF2-40B4-BE49-F238E27FC236}">
              <a16:creationId xmlns="" xmlns:a16="http://schemas.microsoft.com/office/drawing/2014/main" id="{00000000-0008-0000-0700-000030040000}"/>
            </a:ext>
          </a:extLst>
        </xdr:cNvPr>
        <xdr:cNvSpPr>
          <a:spLocks noChangeArrowheads="1"/>
        </xdr:cNvSpPr>
      </xdr:nvSpPr>
      <xdr:spPr bwMode="auto">
        <a:xfrm rot="1020000">
          <a:off x="8677275" y="227647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ロ</a:t>
          </a:r>
        </a:p>
      </xdr:txBody>
    </xdr:sp>
    <xdr:clientData/>
  </xdr:twoCellAnchor>
  <xdr:twoCellAnchor>
    <xdr:from>
      <xdr:col>12</xdr:col>
      <xdr:colOff>381000</xdr:colOff>
      <xdr:row>14</xdr:row>
      <xdr:rowOff>28575</xdr:rowOff>
    </xdr:from>
    <xdr:to>
      <xdr:col>12</xdr:col>
      <xdr:colOff>533400</xdr:colOff>
      <xdr:row>15</xdr:row>
      <xdr:rowOff>57150</xdr:rowOff>
    </xdr:to>
    <xdr:sp macro="" textlink="">
      <xdr:nvSpPr>
        <xdr:cNvPr id="1073" name="Rectangle 49">
          <a:extLst>
            <a:ext uri="{FF2B5EF4-FFF2-40B4-BE49-F238E27FC236}">
              <a16:creationId xmlns="" xmlns:a16="http://schemas.microsoft.com/office/drawing/2014/main" id="{00000000-0008-0000-0700-000031040000}"/>
            </a:ext>
          </a:extLst>
        </xdr:cNvPr>
        <xdr:cNvSpPr>
          <a:spLocks noChangeArrowheads="1"/>
        </xdr:cNvSpPr>
      </xdr:nvSpPr>
      <xdr:spPr bwMode="auto">
        <a:xfrm rot="1020000">
          <a:off x="8610600" y="2428875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ー</a:t>
          </a:r>
        </a:p>
      </xdr:txBody>
    </xdr:sp>
    <xdr:clientData/>
  </xdr:twoCellAnchor>
  <xdr:twoCellAnchor>
    <xdr:from>
      <xdr:col>12</xdr:col>
      <xdr:colOff>342900</xdr:colOff>
      <xdr:row>15</xdr:row>
      <xdr:rowOff>9525</xdr:rowOff>
    </xdr:from>
    <xdr:to>
      <xdr:col>12</xdr:col>
      <xdr:colOff>476250</xdr:colOff>
      <xdr:row>16</xdr:row>
      <xdr:rowOff>38100</xdr:rowOff>
    </xdr:to>
    <xdr:sp macro="" textlink="">
      <xdr:nvSpPr>
        <xdr:cNvPr id="1074" name="Rectangle 50">
          <a:extLst>
            <a:ext uri="{FF2B5EF4-FFF2-40B4-BE49-F238E27FC236}">
              <a16:creationId xmlns="" xmlns:a16="http://schemas.microsoft.com/office/drawing/2014/main" id="{00000000-0008-0000-0700-000032040000}"/>
            </a:ext>
          </a:extLst>
        </xdr:cNvPr>
        <xdr:cNvSpPr>
          <a:spLocks noChangeArrowheads="1"/>
        </xdr:cNvSpPr>
      </xdr:nvSpPr>
      <xdr:spPr bwMode="auto">
        <a:xfrm rot="1020000">
          <a:off x="8572500" y="258127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プ</a:t>
          </a:r>
        </a:p>
      </xdr:txBody>
    </xdr:sp>
    <xdr:clientData/>
  </xdr:twoCellAnchor>
  <xdr:twoCellAnchor>
    <xdr:from>
      <xdr:col>7</xdr:col>
      <xdr:colOff>85725</xdr:colOff>
      <xdr:row>8</xdr:row>
      <xdr:rowOff>0</xdr:rowOff>
    </xdr:from>
    <xdr:to>
      <xdr:col>7</xdr:col>
      <xdr:colOff>219075</xdr:colOff>
      <xdr:row>9</xdr:row>
      <xdr:rowOff>28575</xdr:rowOff>
    </xdr:to>
    <xdr:sp macro="" textlink="">
      <xdr:nvSpPr>
        <xdr:cNvPr id="1075" name="Rectangle 51">
          <a:extLst>
            <a:ext uri="{FF2B5EF4-FFF2-40B4-BE49-F238E27FC236}">
              <a16:creationId xmlns="" xmlns:a16="http://schemas.microsoft.com/office/drawing/2014/main" id="{00000000-0008-0000-0700-000033040000}"/>
            </a:ext>
          </a:extLst>
        </xdr:cNvPr>
        <xdr:cNvSpPr>
          <a:spLocks noChangeArrowheads="1"/>
        </xdr:cNvSpPr>
      </xdr:nvSpPr>
      <xdr:spPr bwMode="auto">
        <a:xfrm>
          <a:off x="4886325" y="1371600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ゴ</a:t>
          </a:r>
        </a:p>
      </xdr:txBody>
    </xdr:sp>
    <xdr:clientData/>
  </xdr:twoCellAnchor>
  <xdr:twoCellAnchor>
    <xdr:from>
      <xdr:col>7</xdr:col>
      <xdr:colOff>85725</xdr:colOff>
      <xdr:row>8</xdr:row>
      <xdr:rowOff>152400</xdr:rowOff>
    </xdr:from>
    <xdr:to>
      <xdr:col>7</xdr:col>
      <xdr:colOff>190500</xdr:colOff>
      <xdr:row>10</xdr:row>
      <xdr:rowOff>9525</xdr:rowOff>
    </xdr:to>
    <xdr:sp macro="" textlink="">
      <xdr:nvSpPr>
        <xdr:cNvPr id="1076" name="Rectangle 52">
          <a:extLst>
            <a:ext uri="{FF2B5EF4-FFF2-40B4-BE49-F238E27FC236}">
              <a16:creationId xmlns="" xmlns:a16="http://schemas.microsoft.com/office/drawing/2014/main" id="{00000000-0008-0000-0700-000034040000}"/>
            </a:ext>
          </a:extLst>
        </xdr:cNvPr>
        <xdr:cNvSpPr>
          <a:spLocks noChangeArrowheads="1"/>
        </xdr:cNvSpPr>
      </xdr:nvSpPr>
      <xdr:spPr bwMode="auto">
        <a:xfrm>
          <a:off x="4886325" y="15240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ミ</a:t>
          </a:r>
        </a:p>
      </xdr:txBody>
    </xdr:sp>
    <xdr:clientData/>
  </xdr:twoCellAnchor>
  <xdr:twoCellAnchor>
    <xdr:from>
      <xdr:col>7</xdr:col>
      <xdr:colOff>85725</xdr:colOff>
      <xdr:row>9</xdr:row>
      <xdr:rowOff>133350</xdr:rowOff>
    </xdr:from>
    <xdr:to>
      <xdr:col>7</xdr:col>
      <xdr:colOff>238125</xdr:colOff>
      <xdr:row>10</xdr:row>
      <xdr:rowOff>161925</xdr:rowOff>
    </xdr:to>
    <xdr:sp macro="" textlink="">
      <xdr:nvSpPr>
        <xdr:cNvPr id="1077" name="Rectangle 53">
          <a:extLst>
            <a:ext uri="{FF2B5EF4-FFF2-40B4-BE49-F238E27FC236}">
              <a16:creationId xmlns="" xmlns:a16="http://schemas.microsoft.com/office/drawing/2014/main" id="{00000000-0008-0000-0700-000035040000}"/>
            </a:ext>
          </a:extLst>
        </xdr:cNvPr>
        <xdr:cNvSpPr>
          <a:spLocks noChangeArrowheads="1"/>
        </xdr:cNvSpPr>
      </xdr:nvSpPr>
      <xdr:spPr bwMode="auto">
        <a:xfrm>
          <a:off x="4886325" y="1676400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置</a:t>
          </a:r>
        </a:p>
      </xdr:txBody>
    </xdr:sp>
    <xdr:clientData/>
  </xdr:twoCellAnchor>
  <xdr:twoCellAnchor>
    <xdr:from>
      <xdr:col>7</xdr:col>
      <xdr:colOff>85725</xdr:colOff>
      <xdr:row>10</xdr:row>
      <xdr:rowOff>123825</xdr:rowOff>
    </xdr:from>
    <xdr:to>
      <xdr:col>7</xdr:col>
      <xdr:colOff>219075</xdr:colOff>
      <xdr:row>11</xdr:row>
      <xdr:rowOff>152400</xdr:rowOff>
    </xdr:to>
    <xdr:sp macro="" textlink="">
      <xdr:nvSpPr>
        <xdr:cNvPr id="1078" name="Rectangle 54">
          <a:extLst>
            <a:ext uri="{FF2B5EF4-FFF2-40B4-BE49-F238E27FC236}">
              <a16:creationId xmlns="" xmlns:a16="http://schemas.microsoft.com/office/drawing/2014/main" id="{00000000-0008-0000-0700-000036040000}"/>
            </a:ext>
          </a:extLst>
        </xdr:cNvPr>
        <xdr:cNvSpPr>
          <a:spLocks noChangeArrowheads="1"/>
        </xdr:cNvSpPr>
      </xdr:nvSpPr>
      <xdr:spPr bwMode="auto">
        <a:xfrm>
          <a:off x="4886325" y="183832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き</a:t>
          </a:r>
        </a:p>
      </xdr:txBody>
    </xdr:sp>
    <xdr:clientData/>
  </xdr:twoCellAnchor>
  <xdr:twoCellAnchor>
    <xdr:from>
      <xdr:col>7</xdr:col>
      <xdr:colOff>85725</xdr:colOff>
      <xdr:row>11</xdr:row>
      <xdr:rowOff>104775</xdr:rowOff>
    </xdr:from>
    <xdr:to>
      <xdr:col>7</xdr:col>
      <xdr:colOff>238125</xdr:colOff>
      <xdr:row>12</xdr:row>
      <xdr:rowOff>133350</xdr:rowOff>
    </xdr:to>
    <xdr:sp macro="" textlink="">
      <xdr:nvSpPr>
        <xdr:cNvPr id="1079" name="Rectangle 55">
          <a:extLst>
            <a:ext uri="{FF2B5EF4-FFF2-40B4-BE49-F238E27FC236}">
              <a16:creationId xmlns="" xmlns:a16="http://schemas.microsoft.com/office/drawing/2014/main" id="{00000000-0008-0000-0700-000037040000}"/>
            </a:ext>
          </a:extLst>
        </xdr:cNvPr>
        <xdr:cNvSpPr>
          <a:spLocks noChangeArrowheads="1"/>
        </xdr:cNvSpPr>
      </xdr:nvSpPr>
      <xdr:spPr bwMode="auto">
        <a:xfrm>
          <a:off x="4886325" y="1990725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場</a:t>
          </a:r>
        </a:p>
      </xdr:txBody>
    </xdr:sp>
    <xdr:clientData/>
  </xdr:twoCellAnchor>
  <xdr:twoCellAnchor>
    <xdr:from>
      <xdr:col>8</xdr:col>
      <xdr:colOff>238125</xdr:colOff>
      <xdr:row>28</xdr:row>
      <xdr:rowOff>19050</xdr:rowOff>
    </xdr:from>
    <xdr:to>
      <xdr:col>8</xdr:col>
      <xdr:colOff>381000</xdr:colOff>
      <xdr:row>29</xdr:row>
      <xdr:rowOff>47625</xdr:rowOff>
    </xdr:to>
    <xdr:sp macro="" textlink="">
      <xdr:nvSpPr>
        <xdr:cNvPr id="1080" name="Rectangle 56">
          <a:extLst>
            <a:ext uri="{FF2B5EF4-FFF2-40B4-BE49-F238E27FC236}">
              <a16:creationId xmlns="" xmlns:a16="http://schemas.microsoft.com/office/drawing/2014/main" id="{00000000-0008-0000-0700-000038040000}"/>
            </a:ext>
          </a:extLst>
        </xdr:cNvPr>
        <xdr:cNvSpPr>
          <a:spLocks noChangeArrowheads="1"/>
        </xdr:cNvSpPr>
      </xdr:nvSpPr>
      <xdr:spPr bwMode="auto">
        <a:xfrm>
          <a:off x="5724525" y="4819650"/>
          <a:ext cx="1428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</a:t>
          </a:r>
        </a:p>
      </xdr:txBody>
    </xdr:sp>
    <xdr:clientData/>
  </xdr:twoCellAnchor>
  <xdr:twoCellAnchor>
    <xdr:from>
      <xdr:col>8</xdr:col>
      <xdr:colOff>238125</xdr:colOff>
      <xdr:row>29</xdr:row>
      <xdr:rowOff>0</xdr:rowOff>
    </xdr:from>
    <xdr:to>
      <xdr:col>8</xdr:col>
      <xdr:colOff>371475</xdr:colOff>
      <xdr:row>30</xdr:row>
      <xdr:rowOff>28575</xdr:rowOff>
    </xdr:to>
    <xdr:sp macro="" textlink="">
      <xdr:nvSpPr>
        <xdr:cNvPr id="1081" name="Rectangle 57">
          <a:extLst>
            <a:ext uri="{FF2B5EF4-FFF2-40B4-BE49-F238E27FC236}">
              <a16:creationId xmlns="" xmlns:a16="http://schemas.microsoft.com/office/drawing/2014/main" id="{00000000-0008-0000-0700-000039040000}"/>
            </a:ext>
          </a:extLst>
        </xdr:cNvPr>
        <xdr:cNvSpPr>
          <a:spLocks noChangeArrowheads="1"/>
        </xdr:cNvSpPr>
      </xdr:nvSpPr>
      <xdr:spPr bwMode="auto">
        <a:xfrm>
          <a:off x="5724525" y="4972050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ロ</a:t>
          </a:r>
        </a:p>
      </xdr:txBody>
    </xdr:sp>
    <xdr:clientData/>
  </xdr:twoCellAnchor>
  <xdr:twoCellAnchor>
    <xdr:from>
      <xdr:col>8</xdr:col>
      <xdr:colOff>238125</xdr:colOff>
      <xdr:row>29</xdr:row>
      <xdr:rowOff>161925</xdr:rowOff>
    </xdr:from>
    <xdr:to>
      <xdr:col>8</xdr:col>
      <xdr:colOff>390525</xdr:colOff>
      <xdr:row>31</xdr:row>
      <xdr:rowOff>19050</xdr:rowOff>
    </xdr:to>
    <xdr:sp macro="" textlink="">
      <xdr:nvSpPr>
        <xdr:cNvPr id="1082" name="Rectangle 58">
          <a:extLst>
            <a:ext uri="{FF2B5EF4-FFF2-40B4-BE49-F238E27FC236}">
              <a16:creationId xmlns="" xmlns:a16="http://schemas.microsoft.com/office/drawing/2014/main" id="{00000000-0008-0000-0700-00003A040000}"/>
            </a:ext>
          </a:extLst>
        </xdr:cNvPr>
        <xdr:cNvSpPr>
          <a:spLocks noChangeArrowheads="1"/>
        </xdr:cNvSpPr>
      </xdr:nvSpPr>
      <xdr:spPr bwMode="auto">
        <a:xfrm>
          <a:off x="5724525" y="5133975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ー</a:t>
          </a:r>
        </a:p>
      </xdr:txBody>
    </xdr:sp>
    <xdr:clientData/>
  </xdr:twoCellAnchor>
  <xdr:twoCellAnchor>
    <xdr:from>
      <xdr:col>8</xdr:col>
      <xdr:colOff>238125</xdr:colOff>
      <xdr:row>30</xdr:row>
      <xdr:rowOff>142875</xdr:rowOff>
    </xdr:from>
    <xdr:to>
      <xdr:col>8</xdr:col>
      <xdr:colOff>371475</xdr:colOff>
      <xdr:row>32</xdr:row>
      <xdr:rowOff>0</xdr:rowOff>
    </xdr:to>
    <xdr:sp macro="" textlink="">
      <xdr:nvSpPr>
        <xdr:cNvPr id="1083" name="Rectangle 59">
          <a:extLst>
            <a:ext uri="{FF2B5EF4-FFF2-40B4-BE49-F238E27FC236}">
              <a16:creationId xmlns="" xmlns:a16="http://schemas.microsoft.com/office/drawing/2014/main" id="{00000000-0008-0000-0700-00003B040000}"/>
            </a:ext>
          </a:extLst>
        </xdr:cNvPr>
        <xdr:cNvSpPr>
          <a:spLocks noChangeArrowheads="1"/>
        </xdr:cNvSpPr>
      </xdr:nvSpPr>
      <xdr:spPr bwMode="auto">
        <a:xfrm>
          <a:off x="5724525" y="528637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プ</a:t>
          </a:r>
        </a:p>
      </xdr:txBody>
    </xdr:sp>
    <xdr:clientData/>
  </xdr:twoCellAnchor>
  <xdr:twoCellAnchor>
    <xdr:from>
      <xdr:col>14</xdr:col>
      <xdr:colOff>58615</xdr:colOff>
      <xdr:row>28</xdr:row>
      <xdr:rowOff>9525</xdr:rowOff>
    </xdr:from>
    <xdr:to>
      <xdr:col>14</xdr:col>
      <xdr:colOff>410307</xdr:colOff>
      <xdr:row>31</xdr:row>
      <xdr:rowOff>146539</xdr:rowOff>
    </xdr:to>
    <xdr:sp macro="" textlink="">
      <xdr:nvSpPr>
        <xdr:cNvPr id="1084" name="Rectangle 60">
          <a:extLst>
            <a:ext uri="{FF2B5EF4-FFF2-40B4-BE49-F238E27FC236}">
              <a16:creationId xmlns="" xmlns:a16="http://schemas.microsoft.com/office/drawing/2014/main" id="{00000000-0008-0000-0700-00003C040000}"/>
            </a:ext>
          </a:extLst>
        </xdr:cNvPr>
        <xdr:cNvSpPr>
          <a:spLocks noChangeArrowheads="1"/>
        </xdr:cNvSpPr>
      </xdr:nvSpPr>
      <xdr:spPr bwMode="auto">
        <a:xfrm>
          <a:off x="9700846" y="4728063"/>
          <a:ext cx="351692" cy="64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エレベー</a:t>
          </a:r>
          <a:endParaRPr lang="en-US" altLang="ja-JP" sz="1050" b="1" i="0" u="none" strike="noStrike" baseline="0">
            <a:solidFill>
              <a:srgbClr val="000000"/>
            </a:solidFill>
            <a:latin typeface="ヒラギノ角ゴ ProN W6"/>
          </a:endParaRPr>
        </a:p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ター</a:t>
          </a:r>
        </a:p>
      </xdr:txBody>
    </xdr:sp>
    <xdr:clientData/>
  </xdr:twoCellAnchor>
  <xdr:twoCellAnchor>
    <xdr:from>
      <xdr:col>9</xdr:col>
      <xdr:colOff>85725</xdr:colOff>
      <xdr:row>22</xdr:row>
      <xdr:rowOff>114300</xdr:rowOff>
    </xdr:from>
    <xdr:to>
      <xdr:col>12</xdr:col>
      <xdr:colOff>323850</xdr:colOff>
      <xdr:row>36</xdr:row>
      <xdr:rowOff>104775</xdr:rowOff>
    </xdr:to>
    <xdr:sp macro="" textlink="">
      <xdr:nvSpPr>
        <xdr:cNvPr id="1090" name="Freeform 66">
          <a:extLst>
            <a:ext uri="{FF2B5EF4-FFF2-40B4-BE49-F238E27FC236}">
              <a16:creationId xmlns="" xmlns:a16="http://schemas.microsoft.com/office/drawing/2014/main" id="{00000000-0008-0000-0700-000042040000}"/>
            </a:ext>
          </a:extLst>
        </xdr:cNvPr>
        <xdr:cNvSpPr>
          <a:spLocks/>
        </xdr:cNvSpPr>
      </xdr:nvSpPr>
      <xdr:spPr bwMode="auto">
        <a:xfrm>
          <a:off x="6257925" y="3886200"/>
          <a:ext cx="2295525" cy="2390775"/>
        </a:xfrm>
        <a:custGeom>
          <a:avLst/>
          <a:gdLst>
            <a:gd name="T0" fmla="*/ 1057 w 1442"/>
            <a:gd name="T1" fmla="*/ 1015 h 1506"/>
            <a:gd name="T2" fmla="*/ 1057 w 1442"/>
            <a:gd name="T3" fmla="*/ 1506 h 1506"/>
            <a:gd name="T4" fmla="*/ 784 w 1442"/>
            <a:gd name="T5" fmla="*/ 1506 h 1506"/>
            <a:gd name="T6" fmla="*/ 784 w 1442"/>
            <a:gd name="T7" fmla="*/ 1177 h 1506"/>
            <a:gd name="T8" fmla="*/ 519 w 1442"/>
            <a:gd name="T9" fmla="*/ 1177 h 1506"/>
            <a:gd name="T10" fmla="*/ 519 w 1442"/>
            <a:gd name="T11" fmla="*/ 1506 h 1506"/>
            <a:gd name="T12" fmla="*/ 0 w 1442"/>
            <a:gd name="T13" fmla="*/ 1506 h 1506"/>
            <a:gd name="T14" fmla="*/ 0 w 1442"/>
            <a:gd name="T15" fmla="*/ 0 h 1506"/>
            <a:gd name="T16" fmla="*/ 926 w 1442"/>
            <a:gd name="T17" fmla="*/ 0 h 1506"/>
            <a:gd name="T18" fmla="*/ 926 w 1442"/>
            <a:gd name="T19" fmla="*/ 541 h 1506"/>
            <a:gd name="T20" fmla="*/ 1442 w 1442"/>
            <a:gd name="T21" fmla="*/ 540 h 15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1442" h="1506">
              <a:moveTo>
                <a:pt x="1057" y="1015"/>
              </a:moveTo>
              <a:lnTo>
                <a:pt x="1057" y="1506"/>
              </a:lnTo>
              <a:lnTo>
                <a:pt x="784" y="1506"/>
              </a:lnTo>
              <a:lnTo>
                <a:pt x="784" y="1177"/>
              </a:lnTo>
              <a:lnTo>
                <a:pt x="519" y="1177"/>
              </a:lnTo>
              <a:lnTo>
                <a:pt x="519" y="1506"/>
              </a:lnTo>
              <a:lnTo>
                <a:pt x="0" y="1506"/>
              </a:lnTo>
              <a:lnTo>
                <a:pt x="0" y="0"/>
              </a:lnTo>
              <a:lnTo>
                <a:pt x="926" y="0"/>
              </a:lnTo>
              <a:lnTo>
                <a:pt x="926" y="541"/>
              </a:lnTo>
              <a:lnTo>
                <a:pt x="1442" y="54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552450</xdr:colOff>
      <xdr:row>33</xdr:row>
      <xdr:rowOff>95250</xdr:rowOff>
    </xdr:from>
    <xdr:to>
      <xdr:col>10</xdr:col>
      <xdr:colOff>647700</xdr:colOff>
      <xdr:row>35</xdr:row>
      <xdr:rowOff>57150</xdr:rowOff>
    </xdr:to>
    <xdr:sp macro="" textlink="">
      <xdr:nvSpPr>
        <xdr:cNvPr id="1091" name="Line 67">
          <a:extLst>
            <a:ext uri="{FF2B5EF4-FFF2-40B4-BE49-F238E27FC236}">
              <a16:creationId xmlns="" xmlns:a16="http://schemas.microsoft.com/office/drawing/2014/main" id="{00000000-0008-0000-0700-000043040000}"/>
            </a:ext>
          </a:extLst>
        </xdr:cNvPr>
        <xdr:cNvSpPr>
          <a:spLocks noChangeShapeType="1"/>
        </xdr:cNvSpPr>
      </xdr:nvSpPr>
      <xdr:spPr bwMode="auto">
        <a:xfrm flipH="1">
          <a:off x="7410450" y="5753100"/>
          <a:ext cx="95250" cy="30480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190502</xdr:colOff>
      <xdr:row>0</xdr:row>
      <xdr:rowOff>123825</xdr:rowOff>
    </xdr:from>
    <xdr:to>
      <xdr:col>6</xdr:col>
      <xdr:colOff>323850</xdr:colOff>
      <xdr:row>38</xdr:row>
      <xdr:rowOff>14360</xdr:rowOff>
    </xdr:to>
    <xdr:pic>
      <xdr:nvPicPr>
        <xdr:cNvPr id="3" name="図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2" y="123825"/>
          <a:ext cx="4248148" cy="6405635"/>
        </a:xfrm>
        <a:prstGeom prst="rect">
          <a:avLst/>
        </a:prstGeom>
      </xdr:spPr>
    </xdr:pic>
    <xdr:clientData/>
  </xdr:twoCellAnchor>
  <xdr:twoCellAnchor>
    <xdr:from>
      <xdr:col>3</xdr:col>
      <xdr:colOff>121629</xdr:colOff>
      <xdr:row>12</xdr:row>
      <xdr:rowOff>83343</xdr:rowOff>
    </xdr:from>
    <xdr:to>
      <xdr:col>4</xdr:col>
      <xdr:colOff>559594</xdr:colOff>
      <xdr:row>16</xdr:row>
      <xdr:rowOff>166686</xdr:rowOff>
    </xdr:to>
    <xdr:sp macro="" textlink="">
      <xdr:nvSpPr>
        <xdr:cNvPr id="5" name="正方形/長方形 4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SpPr/>
      </xdr:nvSpPr>
      <xdr:spPr>
        <a:xfrm>
          <a:off x="2193317" y="2083593"/>
          <a:ext cx="1128527" cy="750093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テント</a:t>
          </a:r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ctr"/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3</xdr:col>
      <xdr:colOff>150203</xdr:colOff>
      <xdr:row>15</xdr:row>
      <xdr:rowOff>15388</xdr:rowOff>
    </xdr:from>
    <xdr:to>
      <xdr:col>3</xdr:col>
      <xdr:colOff>610334</xdr:colOff>
      <xdr:row>16</xdr:row>
      <xdr:rowOff>34437</xdr:rowOff>
    </xdr:to>
    <xdr:sp macro="" textlink="">
      <xdr:nvSpPr>
        <xdr:cNvPr id="7" name="正方形/長方形 6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SpPr/>
      </xdr:nvSpPr>
      <xdr:spPr>
        <a:xfrm>
          <a:off x="2216395" y="2543176"/>
          <a:ext cx="460131" cy="187569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</a:p>
      </xdr:txBody>
    </xdr:sp>
    <xdr:clientData/>
  </xdr:twoCellAnchor>
  <xdr:twoCellAnchor>
    <xdr:from>
      <xdr:col>4</xdr:col>
      <xdr:colOff>26378</xdr:colOff>
      <xdr:row>15</xdr:row>
      <xdr:rowOff>15388</xdr:rowOff>
    </xdr:from>
    <xdr:to>
      <xdr:col>4</xdr:col>
      <xdr:colOff>483578</xdr:colOff>
      <xdr:row>16</xdr:row>
      <xdr:rowOff>34437</xdr:rowOff>
    </xdr:to>
    <xdr:sp macro="" textlink="">
      <xdr:nvSpPr>
        <xdr:cNvPr id="8" name="正方形/長方形 7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SpPr/>
      </xdr:nvSpPr>
      <xdr:spPr>
        <a:xfrm>
          <a:off x="2781301" y="2543176"/>
          <a:ext cx="457200" cy="187569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</a:p>
      </xdr:txBody>
    </xdr:sp>
    <xdr:clientData/>
  </xdr:twoCellAnchor>
  <xdr:twoCellAnchor>
    <xdr:from>
      <xdr:col>6</xdr:col>
      <xdr:colOff>642938</xdr:colOff>
      <xdr:row>18</xdr:row>
      <xdr:rowOff>47624</xdr:rowOff>
    </xdr:from>
    <xdr:to>
      <xdr:col>8</xdr:col>
      <xdr:colOff>559594</xdr:colOff>
      <xdr:row>21</xdr:row>
      <xdr:rowOff>59530</xdr:rowOff>
    </xdr:to>
    <xdr:sp macro="" textlink="">
      <xdr:nvSpPr>
        <xdr:cNvPr id="12" name="正方形/長方形 11">
          <a:extLst>
            <a:ext uri="{FF2B5EF4-FFF2-40B4-BE49-F238E27FC236}">
              <a16:creationId xmlns="" xmlns:a16="http://schemas.microsoft.com/office/drawing/2014/main" id="{00000000-0008-0000-0700-00000C000000}"/>
            </a:ext>
          </a:extLst>
        </xdr:cNvPr>
        <xdr:cNvSpPr/>
      </xdr:nvSpPr>
      <xdr:spPr>
        <a:xfrm>
          <a:off x="4786313" y="3047999"/>
          <a:ext cx="1297781" cy="511969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消火器訓練</a:t>
          </a:r>
        </a:p>
      </xdr:txBody>
    </xdr:sp>
    <xdr:clientData/>
  </xdr:twoCellAnchor>
  <xdr:twoCellAnchor>
    <xdr:from>
      <xdr:col>7</xdr:col>
      <xdr:colOff>612775</xdr:colOff>
      <xdr:row>4</xdr:row>
      <xdr:rowOff>114298</xdr:rowOff>
    </xdr:from>
    <xdr:to>
      <xdr:col>8</xdr:col>
      <xdr:colOff>511968</xdr:colOff>
      <xdr:row>14</xdr:row>
      <xdr:rowOff>35718</xdr:rowOff>
    </xdr:to>
    <xdr:sp macro="" textlink="">
      <xdr:nvSpPr>
        <xdr:cNvPr id="13" name="正方形/長方形 12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SpPr/>
      </xdr:nvSpPr>
      <xdr:spPr>
        <a:xfrm>
          <a:off x="5446713" y="781048"/>
          <a:ext cx="589755" cy="1588295"/>
        </a:xfrm>
        <a:prstGeom prst="rect">
          <a:avLst/>
        </a:prstGeom>
        <a:solidFill>
          <a:srgbClr val="FF00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ポンプ車</a:t>
          </a:r>
        </a:p>
      </xdr:txBody>
    </xdr:sp>
    <xdr:clientData/>
  </xdr:twoCellAnchor>
  <xdr:twoCellAnchor>
    <xdr:from>
      <xdr:col>4</xdr:col>
      <xdr:colOff>16853</xdr:colOff>
      <xdr:row>17</xdr:row>
      <xdr:rowOff>155331</xdr:rowOff>
    </xdr:from>
    <xdr:to>
      <xdr:col>4</xdr:col>
      <xdr:colOff>591283</xdr:colOff>
      <xdr:row>19</xdr:row>
      <xdr:rowOff>120161</xdr:rowOff>
    </xdr:to>
    <xdr:sp macro="" textlink="">
      <xdr:nvSpPr>
        <xdr:cNvPr id="16" name="四角形吹き出し 15">
          <a:extLst>
            <a:ext uri="{FF2B5EF4-FFF2-40B4-BE49-F238E27FC236}">
              <a16:creationId xmlns="" xmlns:a16="http://schemas.microsoft.com/office/drawing/2014/main" id="{00000000-0008-0000-0700-000010000000}"/>
            </a:ext>
          </a:extLst>
        </xdr:cNvPr>
        <xdr:cNvSpPr/>
      </xdr:nvSpPr>
      <xdr:spPr>
        <a:xfrm>
          <a:off x="2771776" y="3020158"/>
          <a:ext cx="574430" cy="301868"/>
        </a:xfrm>
        <a:prstGeom prst="wedgeRectCallout">
          <a:avLst>
            <a:gd name="adj1" fmla="val -62500"/>
            <a:gd name="adj2" fmla="val -121876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</a:t>
          </a:r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２</a:t>
          </a:r>
        </a:p>
      </xdr:txBody>
    </xdr:sp>
    <xdr:clientData/>
  </xdr:twoCellAnchor>
  <xdr:twoCellAnchor>
    <xdr:from>
      <xdr:col>10</xdr:col>
      <xdr:colOff>21771</xdr:colOff>
      <xdr:row>26</xdr:row>
      <xdr:rowOff>13608</xdr:rowOff>
    </xdr:from>
    <xdr:to>
      <xdr:col>10</xdr:col>
      <xdr:colOff>594632</xdr:colOff>
      <xdr:row>27</xdr:row>
      <xdr:rowOff>145596</xdr:rowOff>
    </xdr:to>
    <xdr:sp macro="" textlink="">
      <xdr:nvSpPr>
        <xdr:cNvPr id="19" name="四角形吹き出し 18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SpPr/>
      </xdr:nvSpPr>
      <xdr:spPr>
        <a:xfrm>
          <a:off x="6893378" y="4435929"/>
          <a:ext cx="572861" cy="302078"/>
        </a:xfrm>
        <a:prstGeom prst="wedgeRectCallout">
          <a:avLst>
            <a:gd name="adj1" fmla="val -77832"/>
            <a:gd name="adj2" fmla="val -87895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2</a:t>
          </a:r>
          <a:endParaRPr kumimoji="1" lang="ja-JP" altLang="en-US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9</xdr:col>
      <xdr:colOff>258536</xdr:colOff>
      <xdr:row>23</xdr:row>
      <xdr:rowOff>118382</xdr:rowOff>
    </xdr:from>
    <xdr:to>
      <xdr:col>9</xdr:col>
      <xdr:colOff>544286</xdr:colOff>
      <xdr:row>27</xdr:row>
      <xdr:rowOff>100693</xdr:rowOff>
    </xdr:to>
    <xdr:sp macro="" textlink="">
      <xdr:nvSpPr>
        <xdr:cNvPr id="21" name="正方形/長方形 20">
          <a:extLst>
            <a:ext uri="{FF2B5EF4-FFF2-40B4-BE49-F238E27FC236}">
              <a16:creationId xmlns="" xmlns:a16="http://schemas.microsoft.com/office/drawing/2014/main" id="{00000000-0008-0000-0700-000015000000}"/>
            </a:ext>
          </a:extLst>
        </xdr:cNvPr>
        <xdr:cNvSpPr/>
      </xdr:nvSpPr>
      <xdr:spPr>
        <a:xfrm>
          <a:off x="6442982" y="4030436"/>
          <a:ext cx="285750" cy="662668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粗品贈呈</a:t>
          </a:r>
        </a:p>
      </xdr:txBody>
    </xdr:sp>
    <xdr:clientData/>
  </xdr:twoCellAnchor>
  <xdr:twoCellAnchor editAs="oneCell">
    <xdr:from>
      <xdr:col>6</xdr:col>
      <xdr:colOff>552450</xdr:colOff>
      <xdr:row>0</xdr:row>
      <xdr:rowOff>152400</xdr:rowOff>
    </xdr:from>
    <xdr:to>
      <xdr:col>14</xdr:col>
      <xdr:colOff>447675</xdr:colOff>
      <xdr:row>39</xdr:row>
      <xdr:rowOff>133350</xdr:rowOff>
    </xdr:to>
    <xdr:sp macro="" textlink="">
      <xdr:nvSpPr>
        <xdr:cNvPr id="1025" name="AutoShape 1">
          <a:extLst>
            <a:ext uri="{FF2B5EF4-FFF2-40B4-BE49-F238E27FC236}">
              <a16:creationId xmlns="" xmlns:a16="http://schemas.microsoft.com/office/drawing/2014/main" id="{00000000-0008-0000-07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4667250" y="152400"/>
          <a:ext cx="5381625" cy="666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600808</xdr:colOff>
      <xdr:row>5</xdr:row>
      <xdr:rowOff>51289</xdr:rowOff>
    </xdr:from>
    <xdr:to>
      <xdr:col>15</xdr:col>
      <xdr:colOff>505557</xdr:colOff>
      <xdr:row>16</xdr:row>
      <xdr:rowOff>65942</xdr:rowOff>
    </xdr:to>
    <xdr:sp macro="" textlink="">
      <xdr:nvSpPr>
        <xdr:cNvPr id="9" name="正方形/長方形 8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SpPr/>
      </xdr:nvSpPr>
      <xdr:spPr>
        <a:xfrm>
          <a:off x="9554308" y="893885"/>
          <a:ext cx="1282211" cy="186836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681404</xdr:colOff>
      <xdr:row>5</xdr:row>
      <xdr:rowOff>137747</xdr:rowOff>
    </xdr:from>
    <xdr:to>
      <xdr:col>15</xdr:col>
      <xdr:colOff>410308</xdr:colOff>
      <xdr:row>7</xdr:row>
      <xdr:rowOff>51287</xdr:rowOff>
    </xdr:to>
    <xdr:sp macro="" textlink="">
      <xdr:nvSpPr>
        <xdr:cNvPr id="84" name="正方形/長方形 83">
          <a:extLst>
            <a:ext uri="{FF2B5EF4-FFF2-40B4-BE49-F238E27FC236}">
              <a16:creationId xmlns="" xmlns:a16="http://schemas.microsoft.com/office/drawing/2014/main" id="{00000000-0008-0000-0700-000054000000}"/>
            </a:ext>
          </a:extLst>
        </xdr:cNvPr>
        <xdr:cNvSpPr/>
      </xdr:nvSpPr>
      <xdr:spPr>
        <a:xfrm>
          <a:off x="9634904" y="980343"/>
          <a:ext cx="1106366" cy="25057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バームルーム</a:t>
          </a:r>
        </a:p>
      </xdr:txBody>
    </xdr:sp>
    <xdr:clientData/>
  </xdr:twoCellAnchor>
  <xdr:twoCellAnchor>
    <xdr:from>
      <xdr:col>14</xdr:col>
      <xdr:colOff>139212</xdr:colOff>
      <xdr:row>7</xdr:row>
      <xdr:rowOff>165345</xdr:rowOff>
    </xdr:from>
    <xdr:to>
      <xdr:col>15</xdr:col>
      <xdr:colOff>321408</xdr:colOff>
      <xdr:row>14</xdr:row>
      <xdr:rowOff>51289</xdr:rowOff>
    </xdr:to>
    <xdr:sp macro="" textlink="">
      <xdr:nvSpPr>
        <xdr:cNvPr id="85" name="正方形/長方形 84">
          <a:extLst>
            <a:ext uri="{FF2B5EF4-FFF2-40B4-BE49-F238E27FC236}">
              <a16:creationId xmlns="" xmlns:a16="http://schemas.microsoft.com/office/drawing/2014/main" id="{00000000-0008-0000-0700-000055000000}"/>
            </a:ext>
          </a:extLst>
        </xdr:cNvPr>
        <xdr:cNvSpPr/>
      </xdr:nvSpPr>
      <xdr:spPr>
        <a:xfrm>
          <a:off x="9781443" y="1344980"/>
          <a:ext cx="870927" cy="1065578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AED</a:t>
          </a:r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訓練</a:t>
          </a:r>
        </a:p>
      </xdr:txBody>
    </xdr:sp>
    <xdr:clientData/>
  </xdr:twoCellAnchor>
  <xdr:twoCellAnchor>
    <xdr:from>
      <xdr:col>9</xdr:col>
      <xdr:colOff>547687</xdr:colOff>
      <xdr:row>17</xdr:row>
      <xdr:rowOff>154781</xdr:rowOff>
    </xdr:from>
    <xdr:to>
      <xdr:col>11</xdr:col>
      <xdr:colOff>108927</xdr:colOff>
      <xdr:row>21</xdr:row>
      <xdr:rowOff>95250</xdr:rowOff>
    </xdr:to>
    <xdr:sp macro="" textlink="">
      <xdr:nvSpPr>
        <xdr:cNvPr id="82" name="正方形/長方形 81">
          <a:extLst>
            <a:ext uri="{FF2B5EF4-FFF2-40B4-BE49-F238E27FC236}">
              <a16:creationId xmlns="" xmlns:a16="http://schemas.microsoft.com/office/drawing/2014/main" id="{00000000-0008-0000-0700-000052000000}"/>
            </a:ext>
          </a:extLst>
        </xdr:cNvPr>
        <xdr:cNvSpPr/>
      </xdr:nvSpPr>
      <xdr:spPr>
        <a:xfrm>
          <a:off x="6762750" y="2988469"/>
          <a:ext cx="942365" cy="607219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通報訓練</a:t>
          </a:r>
        </a:p>
      </xdr:txBody>
    </xdr:sp>
    <xdr:clientData/>
  </xdr:twoCellAnchor>
  <xdr:twoCellAnchor>
    <xdr:from>
      <xdr:col>9</xdr:col>
      <xdr:colOff>345281</xdr:colOff>
      <xdr:row>8</xdr:row>
      <xdr:rowOff>137870</xdr:rowOff>
    </xdr:from>
    <xdr:to>
      <xdr:col>11</xdr:col>
      <xdr:colOff>535780</xdr:colOff>
      <xdr:row>12</xdr:row>
      <xdr:rowOff>130970</xdr:rowOff>
    </xdr:to>
    <xdr:sp macro="" textlink="">
      <xdr:nvSpPr>
        <xdr:cNvPr id="79" name="正方形/長方形 78">
          <a:extLst>
            <a:ext uri="{FF2B5EF4-FFF2-40B4-BE49-F238E27FC236}">
              <a16:creationId xmlns="" xmlns:a16="http://schemas.microsoft.com/office/drawing/2014/main" id="{00000000-0008-0000-0700-00004F000000}"/>
            </a:ext>
          </a:extLst>
        </xdr:cNvPr>
        <xdr:cNvSpPr/>
      </xdr:nvSpPr>
      <xdr:spPr>
        <a:xfrm>
          <a:off x="6560344" y="1471370"/>
          <a:ext cx="1571624" cy="65985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煙体験</a:t>
          </a:r>
        </a:p>
      </xdr:txBody>
    </xdr:sp>
    <xdr:clientData/>
  </xdr:twoCellAnchor>
  <xdr:twoCellAnchor>
    <xdr:from>
      <xdr:col>11</xdr:col>
      <xdr:colOff>35719</xdr:colOff>
      <xdr:row>14</xdr:row>
      <xdr:rowOff>23813</xdr:rowOff>
    </xdr:from>
    <xdr:to>
      <xdr:col>11</xdr:col>
      <xdr:colOff>682319</xdr:colOff>
      <xdr:row>17</xdr:row>
      <xdr:rowOff>126390</xdr:rowOff>
    </xdr:to>
    <xdr:sp macro="" textlink="">
      <xdr:nvSpPr>
        <xdr:cNvPr id="80" name="四角形吹き出し 79">
          <a:extLst>
            <a:ext uri="{FF2B5EF4-FFF2-40B4-BE49-F238E27FC236}">
              <a16:creationId xmlns="" xmlns:a16="http://schemas.microsoft.com/office/drawing/2014/main" id="{00000000-0008-0000-0700-000056000000}"/>
            </a:ext>
          </a:extLst>
        </xdr:cNvPr>
        <xdr:cNvSpPr/>
      </xdr:nvSpPr>
      <xdr:spPr>
        <a:xfrm>
          <a:off x="7631907" y="2357438"/>
          <a:ext cx="646600" cy="602640"/>
        </a:xfrm>
        <a:prstGeom prst="wedgeRectCallout">
          <a:avLst>
            <a:gd name="adj1" fmla="val -57577"/>
            <a:gd name="adj2" fmla="val 91892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 anchorCtr="0"/>
        <a:lstStyle/>
        <a:p>
          <a:pPr algn="l"/>
          <a:r>
            <a:rPr kumimoji="1" lang="ja-JP" altLang="en-US" sz="1000" b="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 b="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× 2</a:t>
          </a:r>
        </a:p>
        <a:p>
          <a:pPr algn="l"/>
          <a:r>
            <a:rPr kumimoji="1" lang="ja-JP" altLang="en-US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椅子</a:t>
          </a:r>
          <a:r>
            <a:rPr kumimoji="1" lang="ja-JP" altLang="ja-JP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 </a:t>
          </a:r>
          <a:r>
            <a:rPr kumimoji="1" lang="en-US" altLang="ja-JP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×</a:t>
          </a:r>
          <a:r>
            <a:rPr kumimoji="1" lang="ja-JP" altLang="en-US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２</a:t>
          </a:r>
          <a:endParaRPr kumimoji="1" lang="ja-JP" altLang="en-US" sz="1000" b="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16</xdr:col>
      <xdr:colOff>246063</xdr:colOff>
      <xdr:row>9</xdr:row>
      <xdr:rowOff>38098</xdr:rowOff>
    </xdr:from>
    <xdr:to>
      <xdr:col>17</xdr:col>
      <xdr:colOff>145256</xdr:colOff>
      <xdr:row>14</xdr:row>
      <xdr:rowOff>76200</xdr:rowOff>
    </xdr:to>
    <xdr:sp macro="" textlink="">
      <xdr:nvSpPr>
        <xdr:cNvPr id="78" name="正方形/長方形 77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SpPr/>
      </xdr:nvSpPr>
      <xdr:spPr>
        <a:xfrm>
          <a:off x="11218863" y="1581148"/>
          <a:ext cx="584993" cy="895352"/>
        </a:xfrm>
        <a:prstGeom prst="rect">
          <a:avLst/>
        </a:prstGeom>
        <a:solidFill>
          <a:srgbClr val="FF00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消防車</a:t>
          </a:r>
        </a:p>
      </xdr:txBody>
    </xdr:sp>
    <xdr:clientData/>
  </xdr:twoCellAnchor>
  <xdr:twoCellAnchor>
    <xdr:from>
      <xdr:col>15</xdr:col>
      <xdr:colOff>677008</xdr:colOff>
      <xdr:row>5</xdr:row>
      <xdr:rowOff>36635</xdr:rowOff>
    </xdr:from>
    <xdr:to>
      <xdr:col>17</xdr:col>
      <xdr:colOff>581757</xdr:colOff>
      <xdr:row>16</xdr:row>
      <xdr:rowOff>51288</xdr:rowOff>
    </xdr:to>
    <xdr:sp macro="" textlink="">
      <xdr:nvSpPr>
        <xdr:cNvPr id="81" name="正方形/長方形 80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SpPr/>
      </xdr:nvSpPr>
      <xdr:spPr>
        <a:xfrm>
          <a:off x="10964008" y="893885"/>
          <a:ext cx="1276349" cy="190060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104775</xdr:colOff>
      <xdr:row>5</xdr:row>
      <xdr:rowOff>114299</xdr:rowOff>
    </xdr:from>
    <xdr:to>
      <xdr:col>17</xdr:col>
      <xdr:colOff>519479</xdr:colOff>
      <xdr:row>8</xdr:row>
      <xdr:rowOff>104774</xdr:rowOff>
    </xdr:to>
    <xdr:sp macro="" textlink="">
      <xdr:nvSpPr>
        <xdr:cNvPr id="83" name="正方形/長方形 82">
          <a:extLst>
            <a:ext uri="{FF2B5EF4-FFF2-40B4-BE49-F238E27FC236}">
              <a16:creationId xmlns="" xmlns:a16="http://schemas.microsoft.com/office/drawing/2014/main" id="{00000000-0008-0000-0700-000054000000}"/>
            </a:ext>
          </a:extLst>
        </xdr:cNvPr>
        <xdr:cNvSpPr/>
      </xdr:nvSpPr>
      <xdr:spPr>
        <a:xfrm>
          <a:off x="11077575" y="971549"/>
          <a:ext cx="1100504" cy="504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ポケット</a:t>
          </a:r>
          <a:endParaRPr kumimoji="1" lang="en-US" altLang="ja-JP" sz="1100" b="1">
            <a:solidFill>
              <a:sysClr val="windowText" lastClr="000000"/>
            </a:solidFill>
          </a:endParaRPr>
        </a:p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パーク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21</xdr:row>
      <xdr:rowOff>66674</xdr:rowOff>
    </xdr:from>
    <xdr:to>
      <xdr:col>17</xdr:col>
      <xdr:colOff>0</xdr:colOff>
      <xdr:row>27</xdr:row>
      <xdr:rowOff>114299</xdr:rowOff>
    </xdr:to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1085850" y="3819524"/>
          <a:ext cx="91059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防災訓練のサイクル計画化</a:t>
          </a:r>
        </a:p>
        <a:p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防災訓練の実施時間は限られており、上記訓練内容を１回の防災訓練で実施するのは困難である。訓練項目の居住者にとっての重要度に従って、毎年実施、隔年で実施、３年に１度実施等の分類をして、複数年のサイクルで訓練項目がもれなく実施される様、計画化する必要がある。この中でスタンドパイプ訓練（年１回以上の実施が求められている）をどのように位置づけるか検討すべきと考える。</a:t>
          </a:r>
        </a:p>
        <a:p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8"/>
  <sheetViews>
    <sheetView topLeftCell="E19" zoomScaleNormal="100" workbookViewId="0">
      <selection activeCell="I46" sqref="I46"/>
    </sheetView>
  </sheetViews>
  <sheetFormatPr defaultRowHeight="13.5"/>
  <cols>
    <col min="1" max="1" width="5.875" style="3" bestFit="1" customWidth="1"/>
    <col min="2" max="2" width="4.25" style="3" customWidth="1"/>
    <col min="3" max="3" width="14.125" style="3" customWidth="1"/>
    <col min="4" max="4" width="28.375" style="3" customWidth="1"/>
    <col min="5" max="5" width="13.25" style="3" customWidth="1"/>
    <col min="6" max="6" width="53.75" style="3" customWidth="1"/>
    <col min="7" max="7" width="50.25" style="3" customWidth="1"/>
    <col min="8" max="8" width="4.5" style="3" customWidth="1"/>
    <col min="9" max="16384" width="9" style="3"/>
  </cols>
  <sheetData>
    <row r="1" spans="1:7" s="1" customFormat="1">
      <c r="A1" s="16" t="s">
        <v>295</v>
      </c>
      <c r="C1" s="1" t="s">
        <v>296</v>
      </c>
      <c r="G1" s="111" t="s">
        <v>256</v>
      </c>
    </row>
    <row r="2" spans="1:7" s="1" customFormat="1">
      <c r="A2" s="16" t="s">
        <v>297</v>
      </c>
      <c r="C2" s="16" t="s">
        <v>298</v>
      </c>
      <c r="E2" s="1" t="s">
        <v>28</v>
      </c>
      <c r="F2" s="60"/>
    </row>
    <row r="3" spans="1:7" s="1" customFormat="1">
      <c r="A3" s="16" t="s">
        <v>299</v>
      </c>
      <c r="C3" s="1" t="s">
        <v>300</v>
      </c>
    </row>
    <row r="4" spans="1:7" s="1" customFormat="1">
      <c r="A4" s="16" t="s">
        <v>301</v>
      </c>
      <c r="C4" s="16" t="s">
        <v>328</v>
      </c>
      <c r="G4" s="16" t="s">
        <v>343</v>
      </c>
    </row>
    <row r="5" spans="1:7" s="1" customFormat="1">
      <c r="A5" s="16" t="s">
        <v>294</v>
      </c>
      <c r="C5" s="16" t="s">
        <v>302</v>
      </c>
      <c r="G5" s="16" t="s">
        <v>344</v>
      </c>
    </row>
    <row r="6" spans="1:7" s="1" customFormat="1">
      <c r="A6" s="16"/>
      <c r="C6" s="16" t="s">
        <v>303</v>
      </c>
      <c r="G6" s="16" t="s">
        <v>304</v>
      </c>
    </row>
    <row r="7" spans="1:7" s="1" customFormat="1">
      <c r="A7" s="1" t="s">
        <v>20</v>
      </c>
    </row>
    <row r="8" spans="1:7">
      <c r="A8" s="21" t="s">
        <v>77</v>
      </c>
      <c r="B8" s="21" t="s">
        <v>167</v>
      </c>
      <c r="C8" s="21" t="s">
        <v>0</v>
      </c>
      <c r="D8" s="21" t="s">
        <v>1</v>
      </c>
      <c r="E8" s="21" t="s">
        <v>12</v>
      </c>
      <c r="F8" s="21" t="s">
        <v>2</v>
      </c>
      <c r="G8" s="21" t="s">
        <v>227</v>
      </c>
    </row>
    <row r="9" spans="1:7">
      <c r="A9" s="68">
        <v>0.33333333333333331</v>
      </c>
      <c r="B9" s="69">
        <v>0</v>
      </c>
      <c r="C9" s="70" t="s">
        <v>313</v>
      </c>
      <c r="D9" s="70" t="s">
        <v>317</v>
      </c>
      <c r="E9" s="70" t="s">
        <v>316</v>
      </c>
      <c r="F9" s="71" t="s">
        <v>315</v>
      </c>
      <c r="G9" s="71" t="s">
        <v>318</v>
      </c>
    </row>
    <row r="10" spans="1:7" ht="40.5">
      <c r="A10" s="68">
        <v>0.35416666666666669</v>
      </c>
      <c r="B10" s="69">
        <v>1.0416666666666666E-2</v>
      </c>
      <c r="C10" s="70" t="s">
        <v>24</v>
      </c>
      <c r="D10" s="70" t="s">
        <v>24</v>
      </c>
      <c r="E10" s="70" t="s">
        <v>21</v>
      </c>
      <c r="F10" s="71" t="s">
        <v>245</v>
      </c>
      <c r="G10" s="71" t="s">
        <v>266</v>
      </c>
    </row>
    <row r="11" spans="1:7" ht="40.5">
      <c r="A11" s="72">
        <f>A10+B10</f>
        <v>0.36458333333333337</v>
      </c>
      <c r="B11" s="72">
        <v>2.0833333333333332E-2</v>
      </c>
      <c r="C11" s="73" t="s">
        <v>203</v>
      </c>
      <c r="D11" s="71" t="s">
        <v>293</v>
      </c>
      <c r="E11" s="71" t="s">
        <v>13</v>
      </c>
      <c r="F11" s="71" t="s">
        <v>314</v>
      </c>
      <c r="G11" s="71" t="s">
        <v>261</v>
      </c>
    </row>
    <row r="12" spans="1:7">
      <c r="A12" s="74">
        <f>A11+B11</f>
        <v>0.38541666666666669</v>
      </c>
      <c r="B12" s="72">
        <v>1.0416666666666666E-2</v>
      </c>
      <c r="C12" s="75" t="s">
        <v>3</v>
      </c>
      <c r="D12" s="71" t="s">
        <v>4</v>
      </c>
      <c r="E12" s="71" t="s">
        <v>14</v>
      </c>
      <c r="F12" s="71" t="s">
        <v>251</v>
      </c>
      <c r="G12" s="70" t="s">
        <v>5</v>
      </c>
    </row>
    <row r="13" spans="1:7" ht="27">
      <c r="A13" s="76"/>
      <c r="B13" s="77"/>
      <c r="C13" s="75" t="s">
        <v>33</v>
      </c>
      <c r="D13" s="70" t="s">
        <v>213</v>
      </c>
      <c r="E13" s="71" t="s">
        <v>14</v>
      </c>
      <c r="F13" s="71" t="s">
        <v>257</v>
      </c>
      <c r="G13" s="71" t="s">
        <v>324</v>
      </c>
    </row>
    <row r="14" spans="1:7">
      <c r="A14" s="74">
        <f>A12+B12</f>
        <v>0.39583333333333337</v>
      </c>
      <c r="B14" s="72">
        <v>6.9444444444444441E-3</v>
      </c>
      <c r="C14" s="78" t="s">
        <v>6</v>
      </c>
      <c r="D14" s="70" t="s">
        <v>7</v>
      </c>
      <c r="E14" s="71" t="s">
        <v>21</v>
      </c>
      <c r="F14" s="71" t="s">
        <v>29</v>
      </c>
      <c r="G14" s="79"/>
    </row>
    <row r="15" spans="1:7">
      <c r="A15" s="72">
        <f>A14+B14</f>
        <v>0.40277777777777779</v>
      </c>
      <c r="B15" s="81">
        <v>6.9444444444444441E-3</v>
      </c>
      <c r="C15" s="75" t="s">
        <v>23</v>
      </c>
      <c r="D15" s="89" t="s">
        <v>27</v>
      </c>
      <c r="E15" s="71" t="s">
        <v>21</v>
      </c>
      <c r="F15" s="70" t="s">
        <v>202</v>
      </c>
      <c r="G15" s="95" t="s">
        <v>228</v>
      </c>
    </row>
    <row r="16" spans="1:7" ht="41.25" customHeight="1">
      <c r="A16" s="82"/>
      <c r="B16" s="83"/>
      <c r="C16" s="84" t="s">
        <v>8</v>
      </c>
      <c r="D16" s="85" t="s">
        <v>205</v>
      </c>
      <c r="E16" s="71" t="s">
        <v>238</v>
      </c>
      <c r="F16" s="71" t="s">
        <v>305</v>
      </c>
      <c r="G16" s="86" t="s">
        <v>224</v>
      </c>
    </row>
    <row r="17" spans="1:7">
      <c r="A17" s="74">
        <f>A15+B15</f>
        <v>0.40972222222222221</v>
      </c>
      <c r="B17" s="72">
        <v>3.125E-2</v>
      </c>
      <c r="C17" s="87" t="s">
        <v>240</v>
      </c>
      <c r="D17" s="88" t="s">
        <v>234</v>
      </c>
      <c r="E17" s="109" t="s">
        <v>237</v>
      </c>
      <c r="F17" s="89" t="s">
        <v>263</v>
      </c>
      <c r="G17" s="120" t="s">
        <v>229</v>
      </c>
    </row>
    <row r="18" spans="1:7">
      <c r="A18" s="76"/>
      <c r="B18" s="90"/>
      <c r="C18" s="91"/>
      <c r="D18" s="88" t="s">
        <v>233</v>
      </c>
      <c r="E18" s="109" t="s">
        <v>239</v>
      </c>
      <c r="F18" s="89" t="s">
        <v>264</v>
      </c>
      <c r="G18" s="121"/>
    </row>
    <row r="19" spans="1:7">
      <c r="A19" s="74">
        <f>A17+B17</f>
        <v>0.44097222222222221</v>
      </c>
      <c r="B19" s="72">
        <v>3.125E-2</v>
      </c>
      <c r="C19" s="87" t="s">
        <v>241</v>
      </c>
      <c r="D19" s="88" t="s">
        <v>235</v>
      </c>
      <c r="E19" s="109" t="s">
        <v>239</v>
      </c>
      <c r="F19" s="89" t="s">
        <v>265</v>
      </c>
      <c r="G19" s="121"/>
    </row>
    <row r="20" spans="1:7">
      <c r="A20" s="76"/>
      <c r="B20" s="77"/>
      <c r="C20" s="91"/>
      <c r="D20" s="73" t="s">
        <v>236</v>
      </c>
      <c r="E20" s="109" t="s">
        <v>237</v>
      </c>
      <c r="F20" s="89" t="s">
        <v>263</v>
      </c>
      <c r="G20" s="122"/>
    </row>
    <row r="21" spans="1:7">
      <c r="A21" s="92">
        <f>A19+B19</f>
        <v>0.47222222222222221</v>
      </c>
      <c r="B21" s="72">
        <v>6.9444444444444441E-3</v>
      </c>
      <c r="C21" s="84" t="s">
        <v>9</v>
      </c>
      <c r="D21" s="93" t="s">
        <v>25</v>
      </c>
      <c r="E21" s="71" t="s">
        <v>21</v>
      </c>
      <c r="F21" s="70" t="s">
        <v>262</v>
      </c>
      <c r="G21" s="79"/>
    </row>
    <row r="22" spans="1:7">
      <c r="A22" s="80"/>
      <c r="B22" s="77"/>
      <c r="C22" s="83"/>
      <c r="D22" s="93" t="s">
        <v>10</v>
      </c>
      <c r="E22" s="71" t="s">
        <v>21</v>
      </c>
      <c r="F22" s="70" t="s">
        <v>200</v>
      </c>
      <c r="G22" s="79"/>
    </row>
    <row r="23" spans="1:7">
      <c r="A23" s="80"/>
      <c r="B23" s="90"/>
      <c r="C23" s="75" t="s">
        <v>11</v>
      </c>
      <c r="D23" s="93" t="s">
        <v>36</v>
      </c>
      <c r="E23" s="93" t="s">
        <v>15</v>
      </c>
      <c r="F23" s="70" t="s">
        <v>260</v>
      </c>
      <c r="G23" s="85" t="s">
        <v>250</v>
      </c>
    </row>
    <row r="24" spans="1:7">
      <c r="A24" s="4">
        <f>A21+B21</f>
        <v>0.47916666666666663</v>
      </c>
      <c r="B24" s="7">
        <v>2.0833333333333332E-2</v>
      </c>
      <c r="C24" s="25" t="s">
        <v>175</v>
      </c>
      <c r="D24" s="20"/>
      <c r="E24" s="20" t="s">
        <v>249</v>
      </c>
      <c r="F24" s="15"/>
      <c r="G24" s="29" t="s">
        <v>204</v>
      </c>
    </row>
    <row r="25" spans="1:7">
      <c r="A25" s="4">
        <f>A24+B24</f>
        <v>0.49999999999999994</v>
      </c>
      <c r="B25" s="2"/>
      <c r="C25" s="15" t="s">
        <v>35</v>
      </c>
      <c r="D25" s="2"/>
      <c r="E25" s="2"/>
      <c r="F25" s="2"/>
      <c r="G25" s="2"/>
    </row>
    <row r="26" spans="1:7">
      <c r="A26" s="8" t="s">
        <v>22</v>
      </c>
      <c r="B26" s="8"/>
      <c r="C26" s="8"/>
      <c r="D26" s="13" t="s">
        <v>218</v>
      </c>
      <c r="E26" s="22">
        <v>43330</v>
      </c>
      <c r="F26" s="13" t="s">
        <v>219</v>
      </c>
      <c r="G26" s="57" t="s">
        <v>220</v>
      </c>
    </row>
    <row r="27" spans="1:7">
      <c r="A27" s="5"/>
      <c r="B27" s="5"/>
      <c r="C27" s="5"/>
      <c r="D27" s="17" t="s">
        <v>216</v>
      </c>
      <c r="E27" s="23">
        <v>43344</v>
      </c>
      <c r="F27" s="17" t="s">
        <v>217</v>
      </c>
      <c r="G27" s="10"/>
    </row>
    <row r="28" spans="1:7">
      <c r="A28" s="5"/>
      <c r="B28" s="5"/>
      <c r="C28" s="5"/>
      <c r="D28" s="17" t="s">
        <v>30</v>
      </c>
      <c r="E28" s="23">
        <v>43344</v>
      </c>
      <c r="F28" s="17" t="s">
        <v>217</v>
      </c>
      <c r="G28" s="10"/>
    </row>
    <row r="29" spans="1:7">
      <c r="A29" s="5"/>
      <c r="B29" s="5"/>
      <c r="C29" s="5"/>
      <c r="D29" s="17" t="s">
        <v>31</v>
      </c>
      <c r="E29" s="23">
        <v>43357</v>
      </c>
      <c r="F29" s="5" t="s">
        <v>18</v>
      </c>
      <c r="G29" s="59"/>
    </row>
    <row r="30" spans="1:7">
      <c r="A30" s="5"/>
      <c r="B30" s="5"/>
      <c r="C30" s="5"/>
      <c r="D30" s="17" t="s">
        <v>168</v>
      </c>
      <c r="E30" s="23">
        <v>43358</v>
      </c>
      <c r="F30" s="17" t="s">
        <v>88</v>
      </c>
      <c r="G30" s="18" t="s">
        <v>207</v>
      </c>
    </row>
    <row r="31" spans="1:7">
      <c r="A31" s="5"/>
      <c r="B31" s="5"/>
      <c r="C31" s="5"/>
      <c r="D31" s="17" t="s">
        <v>32</v>
      </c>
      <c r="E31" s="23">
        <v>42987</v>
      </c>
      <c r="F31" s="17" t="s">
        <v>201</v>
      </c>
      <c r="G31" s="18"/>
    </row>
    <row r="32" spans="1:7">
      <c r="A32" s="12"/>
      <c r="B32" s="12"/>
      <c r="C32" s="12"/>
      <c r="D32" s="19" t="s">
        <v>89</v>
      </c>
      <c r="E32" s="24">
        <v>43345</v>
      </c>
      <c r="F32" s="19" t="s">
        <v>223</v>
      </c>
      <c r="G32" s="58"/>
    </row>
    <row r="33" spans="1:7">
      <c r="A33" s="96" t="s">
        <v>214</v>
      </c>
      <c r="B33" s="8"/>
      <c r="C33" s="8"/>
      <c r="D33" s="13"/>
      <c r="E33" s="22"/>
      <c r="F33" s="13"/>
      <c r="G33" s="57"/>
    </row>
    <row r="34" spans="1:7" s="1" customFormat="1" ht="27">
      <c r="A34" s="97" t="s">
        <v>230</v>
      </c>
      <c r="B34" s="100"/>
      <c r="C34" s="100"/>
      <c r="D34" s="98" t="s">
        <v>306</v>
      </c>
      <c r="E34" s="100"/>
      <c r="F34" s="98" t="s">
        <v>209</v>
      </c>
      <c r="G34" s="118" t="s">
        <v>323</v>
      </c>
    </row>
    <row r="35" spans="1:7">
      <c r="A35" s="97" t="s">
        <v>37</v>
      </c>
      <c r="B35" s="5"/>
      <c r="C35" s="5"/>
      <c r="D35" s="98" t="s">
        <v>307</v>
      </c>
      <c r="E35" s="5"/>
      <c r="F35" s="98" t="s">
        <v>255</v>
      </c>
      <c r="G35" s="18" t="s">
        <v>210</v>
      </c>
    </row>
    <row r="36" spans="1:7">
      <c r="A36" s="9" t="s">
        <v>19</v>
      </c>
      <c r="B36" s="5"/>
      <c r="C36" s="5"/>
      <c r="D36" s="17" t="s">
        <v>208</v>
      </c>
      <c r="E36" s="17" t="s">
        <v>336</v>
      </c>
      <c r="F36" s="98" t="s">
        <v>255</v>
      </c>
      <c r="G36" s="18"/>
    </row>
    <row r="37" spans="1:7">
      <c r="A37" s="9"/>
      <c r="B37" s="5"/>
      <c r="C37" s="5"/>
      <c r="D37" s="119" t="s">
        <v>334</v>
      </c>
      <c r="E37" s="17" t="s">
        <v>337</v>
      </c>
      <c r="F37" s="103" t="s">
        <v>246</v>
      </c>
      <c r="G37" s="18" t="s">
        <v>335</v>
      </c>
    </row>
    <row r="38" spans="1:7" s="1" customFormat="1">
      <c r="A38" s="102"/>
      <c r="B38" s="100"/>
      <c r="C38" s="100"/>
      <c r="D38" s="103" t="s">
        <v>333</v>
      </c>
      <c r="E38" s="98" t="s">
        <v>338</v>
      </c>
      <c r="F38" s="103" t="s">
        <v>246</v>
      </c>
      <c r="G38" s="18" t="s">
        <v>335</v>
      </c>
    </row>
    <row r="39" spans="1:7" s="1" customFormat="1">
      <c r="A39" s="102"/>
      <c r="B39" s="100"/>
      <c r="C39" s="100"/>
      <c r="D39" s="98" t="s">
        <v>331</v>
      </c>
      <c r="E39" s="17" t="s">
        <v>339</v>
      </c>
      <c r="F39" s="98" t="s">
        <v>26</v>
      </c>
      <c r="G39" s="101"/>
    </row>
    <row r="40" spans="1:7" s="1" customFormat="1">
      <c r="A40" s="102"/>
      <c r="B40" s="100"/>
      <c r="C40" s="100"/>
      <c r="D40" s="98" t="s">
        <v>258</v>
      </c>
      <c r="E40" s="108" t="s">
        <v>332</v>
      </c>
      <c r="F40" s="98" t="s">
        <v>259</v>
      </c>
      <c r="G40" s="101"/>
    </row>
    <row r="41" spans="1:7">
      <c r="A41" s="104" t="s">
        <v>70</v>
      </c>
      <c r="B41" s="5"/>
      <c r="C41" s="5"/>
      <c r="D41" s="17"/>
      <c r="E41" s="108"/>
      <c r="F41" s="98" t="s">
        <v>247</v>
      </c>
      <c r="G41" s="10"/>
    </row>
    <row r="42" spans="1:7">
      <c r="A42" s="104" t="s">
        <v>231</v>
      </c>
      <c r="B42" s="5"/>
      <c r="C42" s="5"/>
      <c r="D42" s="17"/>
      <c r="E42" s="108"/>
      <c r="F42" s="98" t="s">
        <v>222</v>
      </c>
      <c r="G42" s="10"/>
    </row>
    <row r="43" spans="1:7">
      <c r="A43" s="97" t="s">
        <v>226</v>
      </c>
      <c r="B43" s="5"/>
      <c r="C43" s="5"/>
      <c r="D43" s="17"/>
      <c r="E43" s="108" t="s">
        <v>225</v>
      </c>
      <c r="F43" s="98" t="s">
        <v>69</v>
      </c>
      <c r="G43" s="59" t="s">
        <v>309</v>
      </c>
    </row>
    <row r="44" spans="1:7">
      <c r="A44" s="97" t="s">
        <v>248</v>
      </c>
      <c r="B44" s="5"/>
      <c r="C44" s="5"/>
      <c r="D44" s="17"/>
      <c r="E44" s="108" t="s">
        <v>221</v>
      </c>
      <c r="F44" s="112" t="s">
        <v>73</v>
      </c>
      <c r="G44" s="59"/>
    </row>
    <row r="45" spans="1:7">
      <c r="A45" s="105" t="s">
        <v>232</v>
      </c>
      <c r="B45" s="12"/>
      <c r="C45" s="12"/>
      <c r="D45" s="19"/>
      <c r="E45" s="19" t="s">
        <v>221</v>
      </c>
      <c r="F45" s="106" t="s">
        <v>69</v>
      </c>
      <c r="G45" s="107"/>
    </row>
    <row r="46" spans="1:7">
      <c r="A46" s="96" t="s">
        <v>215</v>
      </c>
      <c r="B46" s="8"/>
      <c r="C46" s="8"/>
      <c r="D46" s="13"/>
      <c r="E46" s="22"/>
      <c r="F46" s="13"/>
      <c r="G46" s="57"/>
    </row>
    <row r="47" spans="1:7">
      <c r="A47" s="104" t="s">
        <v>242</v>
      </c>
      <c r="B47" s="5"/>
      <c r="C47" s="17"/>
      <c r="D47" s="17" t="s">
        <v>244</v>
      </c>
      <c r="E47" s="23"/>
      <c r="F47" s="110" t="s">
        <v>243</v>
      </c>
      <c r="G47" s="18" t="s">
        <v>308</v>
      </c>
    </row>
    <row r="48" spans="1:7">
      <c r="A48" s="9" t="s">
        <v>16</v>
      </c>
      <c r="B48" s="5"/>
      <c r="C48" s="5" t="s">
        <v>17</v>
      </c>
      <c r="D48" s="17"/>
      <c r="E48" s="5"/>
      <c r="F48" s="17" t="s">
        <v>253</v>
      </c>
      <c r="G48" s="10"/>
    </row>
    <row r="49" spans="1:7">
      <c r="A49" s="9"/>
      <c r="B49" s="5"/>
      <c r="C49" s="17" t="s">
        <v>74</v>
      </c>
      <c r="D49" s="17" t="s">
        <v>169</v>
      </c>
      <c r="E49" s="5"/>
      <c r="F49" s="17" t="s">
        <v>170</v>
      </c>
      <c r="G49" s="18" t="s">
        <v>342</v>
      </c>
    </row>
    <row r="50" spans="1:7">
      <c r="A50" s="97" t="s">
        <v>71</v>
      </c>
      <c r="B50" s="5"/>
      <c r="C50" s="5"/>
      <c r="D50" s="5"/>
      <c r="E50" s="5"/>
      <c r="F50" s="98" t="s">
        <v>252</v>
      </c>
      <c r="G50" s="18" t="s">
        <v>319</v>
      </c>
    </row>
    <row r="51" spans="1:7">
      <c r="A51" s="97" t="s">
        <v>320</v>
      </c>
      <c r="B51" s="5"/>
      <c r="C51" s="5"/>
      <c r="D51" s="5"/>
      <c r="E51" s="5"/>
      <c r="F51" s="98" t="s">
        <v>321</v>
      </c>
      <c r="G51" s="18" t="s">
        <v>322</v>
      </c>
    </row>
    <row r="52" spans="1:7">
      <c r="A52" s="97" t="s">
        <v>68</v>
      </c>
      <c r="B52" s="5"/>
      <c r="C52" s="5"/>
      <c r="D52" s="5"/>
      <c r="E52" s="5"/>
      <c r="F52" s="98" t="s">
        <v>222</v>
      </c>
      <c r="G52" s="10"/>
    </row>
    <row r="53" spans="1:7">
      <c r="A53" s="97" t="s">
        <v>325</v>
      </c>
      <c r="B53" s="5"/>
      <c r="C53" s="5"/>
      <c r="D53" s="17" t="s">
        <v>326</v>
      </c>
      <c r="E53" s="5"/>
      <c r="F53" s="98" t="s">
        <v>327</v>
      </c>
      <c r="G53" s="10"/>
    </row>
    <row r="54" spans="1:7">
      <c r="A54" s="97" t="s">
        <v>211</v>
      </c>
      <c r="B54" s="5"/>
      <c r="C54" s="5"/>
      <c r="D54" s="5"/>
      <c r="E54" s="5"/>
      <c r="F54" s="98" t="s">
        <v>212</v>
      </c>
      <c r="G54" s="10"/>
    </row>
    <row r="55" spans="1:7">
      <c r="A55" s="97" t="s">
        <v>171</v>
      </c>
      <c r="B55" s="5"/>
      <c r="C55" s="5"/>
      <c r="D55" s="17" t="s">
        <v>172</v>
      </c>
      <c r="E55" s="5"/>
      <c r="F55" s="5"/>
      <c r="G55" s="10"/>
    </row>
    <row r="56" spans="1:7">
      <c r="A56" s="97" t="s">
        <v>173</v>
      </c>
      <c r="B56" s="5"/>
      <c r="C56" s="5"/>
      <c r="D56" s="17" t="s">
        <v>310</v>
      </c>
      <c r="E56" s="5"/>
      <c r="F56" s="5"/>
      <c r="G56" s="10"/>
    </row>
    <row r="57" spans="1:7">
      <c r="A57" s="97" t="s">
        <v>174</v>
      </c>
      <c r="B57" s="5"/>
      <c r="C57" s="5"/>
      <c r="D57" s="17" t="s">
        <v>254</v>
      </c>
      <c r="E57" s="5"/>
      <c r="F57" s="5"/>
      <c r="G57" s="10"/>
    </row>
    <row r="58" spans="1:7">
      <c r="A58" s="11"/>
      <c r="B58" s="12"/>
      <c r="C58" s="12"/>
      <c r="D58" s="19" t="s">
        <v>311</v>
      </c>
      <c r="E58" s="12"/>
      <c r="F58" s="12"/>
      <c r="G58" s="99"/>
    </row>
  </sheetData>
  <mergeCells count="1">
    <mergeCell ref="G17:G20"/>
  </mergeCells>
  <phoneticPr fontId="3"/>
  <pageMargins left="0.78740157480314965" right="0.78740157480314965" top="0.98425196850393704" bottom="0.98425196850393704" header="0.51181102362204722" footer="0.51181102362204722"/>
  <pageSetup paperSize="8" scale="86" orientation="landscape" verticalDpi="360" r:id="rId1"/>
  <headerFooter alignWithMargins="0">
    <oddHeader>&amp;L&amp;14&amp;A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D1" zoomScaleNormal="100" workbookViewId="0">
      <selection activeCell="T9" sqref="T9"/>
    </sheetView>
  </sheetViews>
  <sheetFormatPr defaultRowHeight="13.5"/>
  <sheetData/>
  <phoneticPr fontId="3"/>
  <pageMargins left="0.23622047244094491" right="0.23622047244094491" top="0.74803149606299213" bottom="0.74803149606299213" header="0.31496062992125984" footer="0.31496062992125984"/>
  <pageSetup paperSize="9" scale="90" orientation="landscape" verticalDpi="360" r:id="rId1"/>
  <headerFooter alignWithMargins="0">
    <oddHeader>&amp;L&amp;"ＭＳ Ｐゴシック,太字"&amp;14&amp;A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topLeftCell="A19" workbookViewId="0">
      <selection activeCell="E49" sqref="E49"/>
    </sheetView>
  </sheetViews>
  <sheetFormatPr defaultRowHeight="13.5"/>
  <cols>
    <col min="2" max="2" width="16.5" customWidth="1"/>
  </cols>
  <sheetData>
    <row r="1" spans="1:3">
      <c r="A1" t="s">
        <v>3</v>
      </c>
      <c r="B1" t="s">
        <v>359</v>
      </c>
      <c r="C1" t="s">
        <v>350</v>
      </c>
    </row>
    <row r="2" spans="1:3">
      <c r="C2" t="s">
        <v>349</v>
      </c>
    </row>
    <row r="3" spans="1:3">
      <c r="B3" t="s">
        <v>352</v>
      </c>
      <c r="C3" t="s">
        <v>351</v>
      </c>
    </row>
    <row r="4" spans="1:3">
      <c r="A4" t="s">
        <v>198</v>
      </c>
      <c r="B4" t="s">
        <v>358</v>
      </c>
      <c r="C4" t="s">
        <v>353</v>
      </c>
    </row>
    <row r="5" spans="1:3">
      <c r="B5" t="s">
        <v>356</v>
      </c>
      <c r="C5" t="s">
        <v>354</v>
      </c>
    </row>
    <row r="6" spans="1:3">
      <c r="B6" t="s">
        <v>357</v>
      </c>
      <c r="C6" t="s">
        <v>355</v>
      </c>
    </row>
    <row r="7" spans="1:3">
      <c r="B7" t="s">
        <v>360</v>
      </c>
      <c r="C7" t="s">
        <v>361</v>
      </c>
    </row>
    <row r="8" spans="1:3">
      <c r="B8" t="s">
        <v>362</v>
      </c>
      <c r="C8" t="s">
        <v>363</v>
      </c>
    </row>
    <row r="9" spans="1:3">
      <c r="C9" t="s">
        <v>364</v>
      </c>
    </row>
    <row r="10" spans="1:3">
      <c r="A10" t="s">
        <v>87</v>
      </c>
      <c r="B10" t="s">
        <v>365</v>
      </c>
      <c r="C10" t="s">
        <v>366</v>
      </c>
    </row>
    <row r="11" spans="1:3">
      <c r="C11" t="s">
        <v>367</v>
      </c>
    </row>
    <row r="12" spans="1:3">
      <c r="C12" t="s">
        <v>368</v>
      </c>
    </row>
    <row r="13" spans="1:3">
      <c r="C13" t="s">
        <v>369</v>
      </c>
    </row>
    <row r="14" spans="1:3">
      <c r="B14" t="s">
        <v>370</v>
      </c>
      <c r="C14" t="s">
        <v>371</v>
      </c>
    </row>
    <row r="15" spans="1:3">
      <c r="C15" t="s">
        <v>372</v>
      </c>
    </row>
    <row r="16" spans="1:3">
      <c r="B16" t="s">
        <v>373</v>
      </c>
      <c r="C16" t="s">
        <v>374</v>
      </c>
    </row>
    <row r="17" spans="1:3">
      <c r="C17" t="s">
        <v>375</v>
      </c>
    </row>
    <row r="18" spans="1:3">
      <c r="C18" t="s">
        <v>376</v>
      </c>
    </row>
    <row r="19" spans="1:3">
      <c r="A19" t="s">
        <v>377</v>
      </c>
      <c r="B19" t="s">
        <v>378</v>
      </c>
      <c r="C19" t="s">
        <v>379</v>
      </c>
    </row>
    <row r="20" spans="1:3">
      <c r="C20" t="s">
        <v>380</v>
      </c>
    </row>
    <row r="21" spans="1:3">
      <c r="C21" t="s">
        <v>381</v>
      </c>
    </row>
    <row r="22" spans="1:3">
      <c r="C22" t="s">
        <v>382</v>
      </c>
    </row>
    <row r="23" spans="1:3">
      <c r="C23" t="s">
        <v>383</v>
      </c>
    </row>
    <row r="24" spans="1:3">
      <c r="B24" t="s">
        <v>384</v>
      </c>
      <c r="C24" t="s">
        <v>385</v>
      </c>
    </row>
    <row r="25" spans="1:3">
      <c r="C25" t="s">
        <v>386</v>
      </c>
    </row>
    <row r="26" spans="1:3">
      <c r="C26" t="s">
        <v>387</v>
      </c>
    </row>
    <row r="27" spans="1:3">
      <c r="C27" t="s">
        <v>388</v>
      </c>
    </row>
    <row r="28" spans="1:3">
      <c r="B28" t="s">
        <v>389</v>
      </c>
      <c r="C28" t="s">
        <v>390</v>
      </c>
    </row>
    <row r="29" spans="1:3">
      <c r="C29" t="s">
        <v>391</v>
      </c>
    </row>
    <row r="30" spans="1:3">
      <c r="A30" t="s">
        <v>392</v>
      </c>
      <c r="B30" t="s">
        <v>393</v>
      </c>
      <c r="C30" t="s">
        <v>394</v>
      </c>
    </row>
    <row r="31" spans="1:3">
      <c r="A31" t="s">
        <v>395</v>
      </c>
      <c r="B31" t="s">
        <v>396</v>
      </c>
      <c r="C31" t="s">
        <v>397</v>
      </c>
    </row>
    <row r="32" spans="1:3">
      <c r="C32" t="s">
        <v>398</v>
      </c>
    </row>
    <row r="33" spans="1:3">
      <c r="C33" t="s">
        <v>399</v>
      </c>
    </row>
    <row r="34" spans="1:3">
      <c r="B34" t="s">
        <v>400</v>
      </c>
      <c r="C34" t="s">
        <v>401</v>
      </c>
    </row>
    <row r="35" spans="1:3">
      <c r="C35" t="s">
        <v>402</v>
      </c>
    </row>
    <row r="36" spans="1:3">
      <c r="C36" t="s">
        <v>409</v>
      </c>
    </row>
    <row r="37" spans="1:3">
      <c r="C37" t="s">
        <v>410</v>
      </c>
    </row>
    <row r="38" spans="1:3">
      <c r="A38" t="s">
        <v>199</v>
      </c>
      <c r="B38" t="s">
        <v>403</v>
      </c>
      <c r="C38" t="s">
        <v>404</v>
      </c>
    </row>
    <row r="39" spans="1:3">
      <c r="C39" t="s">
        <v>405</v>
      </c>
    </row>
    <row r="40" spans="1:3">
      <c r="B40" t="s">
        <v>412</v>
      </c>
      <c r="C40" t="s">
        <v>406</v>
      </c>
    </row>
    <row r="41" spans="1:3">
      <c r="C41" t="s">
        <v>407</v>
      </c>
    </row>
    <row r="42" spans="1:3">
      <c r="B42" t="s">
        <v>408</v>
      </c>
      <c r="C42" t="s">
        <v>411</v>
      </c>
    </row>
    <row r="44" spans="1:3">
      <c r="A44" t="s">
        <v>413</v>
      </c>
      <c r="B44" t="s">
        <v>356</v>
      </c>
      <c r="C44" t="s">
        <v>414</v>
      </c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tabSelected="1" topLeftCell="A25" zoomScale="115" zoomScaleNormal="115" workbookViewId="0">
      <selection activeCell="F21" sqref="F21"/>
    </sheetView>
  </sheetViews>
  <sheetFormatPr defaultRowHeight="21"/>
  <cols>
    <col min="1" max="1" width="7.75" style="63" bestFit="1" customWidth="1"/>
    <col min="2" max="2" width="12.625" style="63" customWidth="1"/>
    <col min="3" max="4" width="7.75" style="63" bestFit="1" customWidth="1"/>
    <col min="5" max="5" width="13.75" style="63" customWidth="1"/>
    <col min="6" max="6" width="14" style="63" customWidth="1"/>
    <col min="7" max="7" width="30.125" style="63" bestFit="1" customWidth="1"/>
    <col min="8" max="16384" width="9" style="63"/>
  </cols>
  <sheetData>
    <row r="1" spans="1:7" ht="42">
      <c r="A1" s="117" t="s">
        <v>291</v>
      </c>
      <c r="B1" s="61" t="s">
        <v>176</v>
      </c>
      <c r="C1" s="61" t="s">
        <v>290</v>
      </c>
      <c r="D1" s="61" t="s">
        <v>177</v>
      </c>
      <c r="E1" s="113" t="s">
        <v>340</v>
      </c>
      <c r="F1" s="113" t="s">
        <v>341</v>
      </c>
      <c r="G1" s="114" t="s">
        <v>267</v>
      </c>
    </row>
    <row r="2" spans="1:7">
      <c r="A2" s="64">
        <v>109</v>
      </c>
      <c r="B2" s="65" t="s">
        <v>178</v>
      </c>
      <c r="C2" s="65">
        <v>1</v>
      </c>
      <c r="D2" s="65">
        <f>SUM(E2:F2)</f>
        <v>2</v>
      </c>
      <c r="E2" s="65">
        <v>2</v>
      </c>
      <c r="F2" s="65"/>
      <c r="G2" s="62" t="s">
        <v>312</v>
      </c>
    </row>
    <row r="3" spans="1:7">
      <c r="A3" s="64">
        <v>112</v>
      </c>
      <c r="B3" s="115" t="s">
        <v>184</v>
      </c>
      <c r="C3" s="65">
        <v>1</v>
      </c>
      <c r="D3" s="65">
        <f t="shared" ref="D3:D34" si="0">SUM(E3:F3)</f>
        <v>1</v>
      </c>
      <c r="E3" s="65">
        <v>1</v>
      </c>
      <c r="F3" s="65"/>
      <c r="G3" s="62"/>
    </row>
    <row r="4" spans="1:7">
      <c r="A4" s="64">
        <v>115</v>
      </c>
      <c r="B4" s="115" t="s">
        <v>179</v>
      </c>
      <c r="C4" s="65">
        <v>1</v>
      </c>
      <c r="D4" s="65">
        <f t="shared" si="0"/>
        <v>1</v>
      </c>
      <c r="E4" s="65"/>
      <c r="F4" s="65">
        <v>1</v>
      </c>
      <c r="G4" s="62" t="s">
        <v>268</v>
      </c>
    </row>
    <row r="5" spans="1:7">
      <c r="A5" s="64">
        <v>116</v>
      </c>
      <c r="B5" s="115" t="s">
        <v>180</v>
      </c>
      <c r="C5" s="65">
        <v>1</v>
      </c>
      <c r="D5" s="65">
        <f t="shared" si="0"/>
        <v>1</v>
      </c>
      <c r="E5" s="65">
        <v>1</v>
      </c>
      <c r="F5" s="65"/>
      <c r="G5" s="62" t="s">
        <v>288</v>
      </c>
    </row>
    <row r="6" spans="1:7">
      <c r="A6" s="64">
        <v>118</v>
      </c>
      <c r="B6" s="115" t="s">
        <v>181</v>
      </c>
      <c r="C6" s="65">
        <v>1</v>
      </c>
      <c r="D6" s="65">
        <f t="shared" si="0"/>
        <v>2</v>
      </c>
      <c r="E6" s="65"/>
      <c r="F6" s="65">
        <v>2</v>
      </c>
      <c r="G6" s="62" t="s">
        <v>69</v>
      </c>
    </row>
    <row r="7" spans="1:7">
      <c r="A7" s="64">
        <v>207</v>
      </c>
      <c r="B7" s="115" t="s">
        <v>182</v>
      </c>
      <c r="C7" s="65">
        <v>1</v>
      </c>
      <c r="D7" s="65">
        <f t="shared" si="0"/>
        <v>1</v>
      </c>
      <c r="E7" s="65"/>
      <c r="F7" s="65">
        <v>1</v>
      </c>
      <c r="G7" s="62" t="s">
        <v>280</v>
      </c>
    </row>
    <row r="8" spans="1:7">
      <c r="A8" s="64">
        <v>211</v>
      </c>
      <c r="B8" s="115" t="s">
        <v>183</v>
      </c>
      <c r="C8" s="65">
        <v>1</v>
      </c>
      <c r="D8" s="65">
        <f t="shared" si="0"/>
        <v>1</v>
      </c>
      <c r="E8" s="65"/>
      <c r="F8" s="65">
        <v>1</v>
      </c>
      <c r="G8" s="62" t="s">
        <v>287</v>
      </c>
    </row>
    <row r="9" spans="1:7">
      <c r="A9" s="64">
        <v>307</v>
      </c>
      <c r="B9" s="115" t="s">
        <v>270</v>
      </c>
      <c r="C9" s="65">
        <v>1</v>
      </c>
      <c r="D9" s="65">
        <f t="shared" si="0"/>
        <v>5</v>
      </c>
      <c r="E9" s="65">
        <v>5</v>
      </c>
      <c r="F9" s="65"/>
      <c r="G9" s="62"/>
    </row>
    <row r="10" spans="1:7">
      <c r="A10" s="64">
        <v>308</v>
      </c>
      <c r="B10" s="115" t="s">
        <v>185</v>
      </c>
      <c r="C10" s="65">
        <v>1</v>
      </c>
      <c r="D10" s="65">
        <f t="shared" si="0"/>
        <v>1</v>
      </c>
      <c r="E10" s="65"/>
      <c r="F10" s="65">
        <v>1</v>
      </c>
      <c r="G10" s="62" t="s">
        <v>330</v>
      </c>
    </row>
    <row r="11" spans="1:7">
      <c r="A11" s="64">
        <v>321</v>
      </c>
      <c r="B11" s="115" t="s">
        <v>292</v>
      </c>
      <c r="C11" s="65">
        <v>1</v>
      </c>
      <c r="D11" s="65">
        <f t="shared" si="0"/>
        <v>1</v>
      </c>
      <c r="E11" s="65">
        <v>1</v>
      </c>
      <c r="F11" s="65"/>
      <c r="G11" s="62"/>
    </row>
    <row r="12" spans="1:7">
      <c r="A12" s="64">
        <v>403</v>
      </c>
      <c r="B12" s="115" t="s">
        <v>186</v>
      </c>
      <c r="C12" s="65">
        <v>1</v>
      </c>
      <c r="D12" s="65">
        <f t="shared" si="0"/>
        <v>2</v>
      </c>
      <c r="E12" s="65"/>
      <c r="F12" s="65">
        <v>2</v>
      </c>
      <c r="G12" s="62"/>
    </row>
    <row r="13" spans="1:7">
      <c r="A13" s="64">
        <v>408</v>
      </c>
      <c r="B13" s="115" t="s">
        <v>271</v>
      </c>
      <c r="C13" s="65">
        <v>1</v>
      </c>
      <c r="D13" s="65">
        <f t="shared" si="0"/>
        <v>1</v>
      </c>
      <c r="E13" s="65"/>
      <c r="F13" s="65">
        <v>1</v>
      </c>
      <c r="G13" s="62"/>
    </row>
    <row r="14" spans="1:7">
      <c r="A14" s="64">
        <v>411</v>
      </c>
      <c r="B14" s="115" t="s">
        <v>345</v>
      </c>
      <c r="C14" s="65">
        <v>1</v>
      </c>
      <c r="D14" s="65">
        <f t="shared" si="0"/>
        <v>3</v>
      </c>
      <c r="E14" s="65"/>
      <c r="F14" s="65">
        <v>3</v>
      </c>
      <c r="G14" s="62"/>
    </row>
    <row r="15" spans="1:7">
      <c r="A15" s="64">
        <v>412</v>
      </c>
      <c r="B15" s="115" t="s">
        <v>346</v>
      </c>
      <c r="C15" s="65">
        <v>1</v>
      </c>
      <c r="D15" s="65">
        <f t="shared" si="0"/>
        <v>2</v>
      </c>
      <c r="E15" s="65"/>
      <c r="F15" s="65">
        <v>2</v>
      </c>
      <c r="G15" s="62"/>
    </row>
    <row r="16" spans="1:7">
      <c r="A16" s="64">
        <v>414</v>
      </c>
      <c r="B16" s="115" t="s">
        <v>187</v>
      </c>
      <c r="C16" s="65">
        <v>1</v>
      </c>
      <c r="D16" s="65">
        <f t="shared" si="0"/>
        <v>1</v>
      </c>
      <c r="E16" s="65"/>
      <c r="F16" s="65">
        <v>1</v>
      </c>
      <c r="G16" s="62" t="s">
        <v>277</v>
      </c>
    </row>
    <row r="17" spans="1:7" ht="42">
      <c r="A17" s="64">
        <v>416</v>
      </c>
      <c r="B17" s="115" t="s">
        <v>188</v>
      </c>
      <c r="C17" s="65">
        <v>1</v>
      </c>
      <c r="D17" s="65">
        <f t="shared" si="0"/>
        <v>2</v>
      </c>
      <c r="E17" s="65"/>
      <c r="F17" s="65">
        <v>2</v>
      </c>
      <c r="G17" s="113" t="s">
        <v>286</v>
      </c>
    </row>
    <row r="18" spans="1:7">
      <c r="A18" s="64">
        <v>418</v>
      </c>
      <c r="B18" s="115" t="s">
        <v>197</v>
      </c>
      <c r="C18" s="65">
        <v>1</v>
      </c>
      <c r="D18" s="65">
        <f t="shared" si="0"/>
        <v>2</v>
      </c>
      <c r="E18" s="65"/>
      <c r="F18" s="65">
        <v>2</v>
      </c>
      <c r="G18" s="62"/>
    </row>
    <row r="19" spans="1:7">
      <c r="A19" s="64">
        <v>504</v>
      </c>
      <c r="B19" s="115" t="s">
        <v>272</v>
      </c>
      <c r="C19" s="65">
        <v>1</v>
      </c>
      <c r="D19" s="65">
        <f t="shared" si="0"/>
        <v>1</v>
      </c>
      <c r="E19" s="65">
        <v>1</v>
      </c>
      <c r="F19" s="65"/>
      <c r="G19" s="62"/>
    </row>
    <row r="20" spans="1:7">
      <c r="A20" s="64">
        <v>511</v>
      </c>
      <c r="B20" s="115" t="s">
        <v>348</v>
      </c>
      <c r="C20" s="65">
        <v>1</v>
      </c>
      <c r="D20" s="65">
        <f t="shared" si="0"/>
        <v>3</v>
      </c>
      <c r="E20" s="65">
        <v>3</v>
      </c>
      <c r="F20" s="65"/>
      <c r="G20" s="62"/>
    </row>
    <row r="21" spans="1:7">
      <c r="A21" s="64">
        <v>514</v>
      </c>
      <c r="B21" s="115" t="s">
        <v>275</v>
      </c>
      <c r="C21" s="65">
        <v>1</v>
      </c>
      <c r="D21" s="65">
        <f t="shared" si="0"/>
        <v>2</v>
      </c>
      <c r="E21" s="65">
        <v>2</v>
      </c>
      <c r="F21" s="65"/>
      <c r="G21" s="62" t="s">
        <v>279</v>
      </c>
    </row>
    <row r="22" spans="1:7">
      <c r="A22" s="64">
        <v>716</v>
      </c>
      <c r="B22" s="115" t="s">
        <v>178</v>
      </c>
      <c r="C22" s="65">
        <v>1</v>
      </c>
      <c r="D22" s="65">
        <f t="shared" si="0"/>
        <v>1</v>
      </c>
      <c r="E22" s="65">
        <v>1</v>
      </c>
      <c r="F22" s="65"/>
      <c r="G22" s="62" t="s">
        <v>282</v>
      </c>
    </row>
    <row r="23" spans="1:7">
      <c r="A23" s="64">
        <v>806</v>
      </c>
      <c r="B23" s="115" t="s">
        <v>191</v>
      </c>
      <c r="C23" s="65">
        <v>1</v>
      </c>
      <c r="D23" s="65">
        <f t="shared" si="0"/>
        <v>1</v>
      </c>
      <c r="E23" s="65"/>
      <c r="F23" s="65">
        <v>1</v>
      </c>
      <c r="G23" s="62" t="s">
        <v>278</v>
      </c>
    </row>
    <row r="24" spans="1:7">
      <c r="A24" s="64">
        <v>815</v>
      </c>
      <c r="B24" s="115" t="s">
        <v>347</v>
      </c>
      <c r="C24" s="65">
        <v>1</v>
      </c>
      <c r="D24" s="65">
        <f t="shared" si="0"/>
        <v>1</v>
      </c>
      <c r="E24" s="65"/>
      <c r="F24" s="65">
        <v>1</v>
      </c>
      <c r="G24" s="62"/>
    </row>
    <row r="25" spans="1:7">
      <c r="A25" s="64">
        <v>901</v>
      </c>
      <c r="B25" s="115" t="s">
        <v>192</v>
      </c>
      <c r="C25" s="65">
        <v>1</v>
      </c>
      <c r="D25" s="65">
        <f t="shared" si="0"/>
        <v>2</v>
      </c>
      <c r="E25" s="65">
        <v>2</v>
      </c>
      <c r="F25" s="65"/>
      <c r="G25" s="62" t="s">
        <v>283</v>
      </c>
    </row>
    <row r="26" spans="1:7">
      <c r="A26" s="64">
        <v>906</v>
      </c>
      <c r="B26" s="115" t="s">
        <v>193</v>
      </c>
      <c r="C26" s="65">
        <v>1</v>
      </c>
      <c r="D26" s="65">
        <f t="shared" si="0"/>
        <v>2</v>
      </c>
      <c r="E26" s="65">
        <v>2</v>
      </c>
      <c r="F26" s="65"/>
      <c r="G26" s="62" t="s">
        <v>289</v>
      </c>
    </row>
    <row r="27" spans="1:7">
      <c r="A27" s="64">
        <v>914</v>
      </c>
      <c r="B27" s="115" t="s">
        <v>276</v>
      </c>
      <c r="C27" s="65">
        <v>1</v>
      </c>
      <c r="D27" s="65">
        <f t="shared" si="0"/>
        <v>1</v>
      </c>
      <c r="E27" s="65">
        <v>1</v>
      </c>
      <c r="F27" s="65"/>
      <c r="G27" s="62" t="s">
        <v>285</v>
      </c>
    </row>
    <row r="28" spans="1:7">
      <c r="A28" s="64">
        <v>1008</v>
      </c>
      <c r="B28" s="115" t="s">
        <v>329</v>
      </c>
      <c r="C28" s="65">
        <v>1</v>
      </c>
      <c r="D28" s="65">
        <f t="shared" si="0"/>
        <v>1</v>
      </c>
      <c r="E28" s="65"/>
      <c r="F28" s="65">
        <v>1</v>
      </c>
      <c r="G28" s="62"/>
    </row>
    <row r="29" spans="1:7">
      <c r="A29" s="64">
        <v>1009</v>
      </c>
      <c r="B29" s="115" t="s">
        <v>190</v>
      </c>
      <c r="C29" s="65">
        <v>1</v>
      </c>
      <c r="D29" s="65">
        <f t="shared" si="0"/>
        <v>1</v>
      </c>
      <c r="E29" s="65">
        <v>1</v>
      </c>
      <c r="F29" s="65"/>
      <c r="G29" s="62" t="s">
        <v>284</v>
      </c>
    </row>
    <row r="30" spans="1:7">
      <c r="A30" s="64">
        <v>1105</v>
      </c>
      <c r="B30" s="115" t="s">
        <v>194</v>
      </c>
      <c r="C30" s="65">
        <v>1</v>
      </c>
      <c r="D30" s="65">
        <f t="shared" si="0"/>
        <v>1</v>
      </c>
      <c r="E30" s="65">
        <v>1</v>
      </c>
      <c r="F30" s="65"/>
      <c r="G30" s="62" t="s">
        <v>281</v>
      </c>
    </row>
    <row r="31" spans="1:7">
      <c r="A31" s="64">
        <v>1109</v>
      </c>
      <c r="B31" s="115" t="s">
        <v>195</v>
      </c>
      <c r="C31" s="65">
        <v>1</v>
      </c>
      <c r="D31" s="65">
        <f t="shared" si="0"/>
        <v>1</v>
      </c>
      <c r="E31" s="65">
        <v>1</v>
      </c>
      <c r="F31" s="65"/>
      <c r="G31" s="62"/>
    </row>
    <row r="32" spans="1:7">
      <c r="A32" s="64">
        <v>1110</v>
      </c>
      <c r="B32" s="115" t="s">
        <v>273</v>
      </c>
      <c r="C32" s="65">
        <v>1</v>
      </c>
      <c r="D32" s="65">
        <f t="shared" si="0"/>
        <v>1</v>
      </c>
      <c r="E32" s="65">
        <v>1</v>
      </c>
      <c r="F32" s="65"/>
      <c r="G32" s="62"/>
    </row>
    <row r="33" spans="1:7">
      <c r="A33" s="67">
        <v>1202</v>
      </c>
      <c r="B33" s="116" t="s">
        <v>196</v>
      </c>
      <c r="C33" s="65">
        <v>1</v>
      </c>
      <c r="D33" s="65">
        <f t="shared" si="0"/>
        <v>1</v>
      </c>
      <c r="E33" s="66"/>
      <c r="F33" s="66">
        <v>1</v>
      </c>
      <c r="G33" s="62" t="s">
        <v>278</v>
      </c>
    </row>
    <row r="34" spans="1:7">
      <c r="A34" s="67">
        <v>1203</v>
      </c>
      <c r="B34" s="116" t="s">
        <v>274</v>
      </c>
      <c r="C34" s="65">
        <v>1</v>
      </c>
      <c r="D34" s="65">
        <f t="shared" si="0"/>
        <v>4</v>
      </c>
      <c r="E34" s="66"/>
      <c r="F34" s="66">
        <v>4</v>
      </c>
      <c r="G34" s="62"/>
    </row>
    <row r="35" spans="1:7">
      <c r="C35" s="114">
        <f>SUM(C2:C34)</f>
        <v>33</v>
      </c>
      <c r="D35" s="61">
        <f>SUM(D2:D34)</f>
        <v>53</v>
      </c>
      <c r="E35" s="61">
        <f>SUM(E2:E34)</f>
        <v>26</v>
      </c>
      <c r="F35" s="61">
        <f>SUM(F2:F34)</f>
        <v>27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Header>&amp;L&amp;"ＭＳ Ｐゴシック,太字"&amp;14&amp;A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opLeftCell="A13" zoomScale="115" zoomScaleNormal="115" workbookViewId="0">
      <selection activeCell="A15" sqref="A15:XFD15"/>
    </sheetView>
  </sheetViews>
  <sheetFormatPr defaultRowHeight="21"/>
  <cols>
    <col min="1" max="1" width="7.75" style="63" bestFit="1" customWidth="1"/>
    <col min="2" max="2" width="12.625" style="63" customWidth="1"/>
    <col min="3" max="4" width="7.75" style="63" bestFit="1" customWidth="1"/>
    <col min="5" max="5" width="13.75" style="63" customWidth="1"/>
    <col min="6" max="6" width="14" style="63" customWidth="1"/>
    <col min="7" max="7" width="30.125" style="63" bestFit="1" customWidth="1"/>
    <col min="8" max="16384" width="9" style="63"/>
  </cols>
  <sheetData>
    <row r="1" spans="1:7" ht="42">
      <c r="A1" s="117" t="s">
        <v>291</v>
      </c>
      <c r="B1" s="61" t="s">
        <v>176</v>
      </c>
      <c r="C1" s="61" t="s">
        <v>290</v>
      </c>
      <c r="D1" s="61" t="s">
        <v>177</v>
      </c>
      <c r="E1" s="113" t="s">
        <v>340</v>
      </c>
      <c r="F1" s="113" t="s">
        <v>341</v>
      </c>
      <c r="G1" s="114" t="s">
        <v>267</v>
      </c>
    </row>
    <row r="2" spans="1:7">
      <c r="A2" s="64">
        <v>109</v>
      </c>
      <c r="B2" s="65" t="s">
        <v>178</v>
      </c>
      <c r="C2" s="65">
        <v>1</v>
      </c>
      <c r="D2" s="65">
        <v>2</v>
      </c>
      <c r="E2" s="65">
        <v>2</v>
      </c>
      <c r="F2" s="65"/>
      <c r="G2" s="62" t="s">
        <v>312</v>
      </c>
    </row>
    <row r="3" spans="1:7">
      <c r="A3" s="64">
        <v>112</v>
      </c>
      <c r="B3" s="115" t="s">
        <v>184</v>
      </c>
      <c r="C3" s="65">
        <v>1</v>
      </c>
      <c r="D3" s="65">
        <v>1</v>
      </c>
      <c r="E3" s="65">
        <v>1</v>
      </c>
      <c r="F3" s="65"/>
      <c r="G3" s="62"/>
    </row>
    <row r="4" spans="1:7">
      <c r="A4" s="64">
        <v>115</v>
      </c>
      <c r="B4" s="115" t="s">
        <v>179</v>
      </c>
      <c r="C4" s="65">
        <v>1</v>
      </c>
      <c r="D4" s="65">
        <v>1</v>
      </c>
      <c r="E4" s="65"/>
      <c r="F4" s="65">
        <v>1</v>
      </c>
      <c r="G4" s="62" t="s">
        <v>268</v>
      </c>
    </row>
    <row r="5" spans="1:7">
      <c r="A5" s="64">
        <v>116</v>
      </c>
      <c r="B5" s="115" t="s">
        <v>180</v>
      </c>
      <c r="C5" s="65">
        <v>1</v>
      </c>
      <c r="D5" s="65">
        <v>1</v>
      </c>
      <c r="E5" s="65">
        <v>1</v>
      </c>
      <c r="F5" s="65"/>
      <c r="G5" s="62" t="s">
        <v>288</v>
      </c>
    </row>
    <row r="6" spans="1:7">
      <c r="A6" s="64">
        <v>118</v>
      </c>
      <c r="B6" s="115" t="s">
        <v>181</v>
      </c>
      <c r="C6" s="65">
        <v>1</v>
      </c>
      <c r="D6" s="65">
        <v>2</v>
      </c>
      <c r="E6" s="65"/>
      <c r="F6" s="65">
        <v>2</v>
      </c>
      <c r="G6" s="62" t="s">
        <v>269</v>
      </c>
    </row>
    <row r="7" spans="1:7">
      <c r="A7" s="64">
        <v>207</v>
      </c>
      <c r="B7" s="115" t="s">
        <v>182</v>
      </c>
      <c r="C7" s="65">
        <v>1</v>
      </c>
      <c r="D7" s="65">
        <v>1</v>
      </c>
      <c r="E7" s="65"/>
      <c r="F7" s="65">
        <v>1</v>
      </c>
      <c r="G7" s="62" t="s">
        <v>280</v>
      </c>
    </row>
    <row r="8" spans="1:7">
      <c r="A8" s="64">
        <v>211</v>
      </c>
      <c r="B8" s="115" t="s">
        <v>183</v>
      </c>
      <c r="C8" s="65">
        <v>1</v>
      </c>
      <c r="D8" s="65">
        <v>1</v>
      </c>
      <c r="E8" s="65"/>
      <c r="F8" s="65">
        <v>1</v>
      </c>
      <c r="G8" s="62" t="s">
        <v>287</v>
      </c>
    </row>
    <row r="9" spans="1:7">
      <c r="A9" s="64">
        <v>307</v>
      </c>
      <c r="B9" s="115" t="s">
        <v>270</v>
      </c>
      <c r="C9" s="65">
        <v>1</v>
      </c>
      <c r="D9" s="65">
        <v>5</v>
      </c>
      <c r="E9" s="65">
        <v>5</v>
      </c>
      <c r="F9" s="65"/>
      <c r="G9" s="62"/>
    </row>
    <row r="10" spans="1:7">
      <c r="A10" s="64">
        <v>308</v>
      </c>
      <c r="B10" s="115" t="s">
        <v>185</v>
      </c>
      <c r="C10" s="65">
        <v>1</v>
      </c>
      <c r="D10" s="65">
        <v>1</v>
      </c>
      <c r="E10" s="65"/>
      <c r="F10" s="65">
        <v>1</v>
      </c>
      <c r="G10" s="62" t="s">
        <v>330</v>
      </c>
    </row>
    <row r="11" spans="1:7">
      <c r="A11" s="64">
        <v>321</v>
      </c>
      <c r="B11" s="115" t="s">
        <v>292</v>
      </c>
      <c r="C11" s="65">
        <v>1</v>
      </c>
      <c r="D11" s="65">
        <v>1</v>
      </c>
      <c r="E11" s="65">
        <v>1</v>
      </c>
      <c r="F11" s="65"/>
      <c r="G11" s="62"/>
    </row>
    <row r="12" spans="1:7">
      <c r="A12" s="64">
        <v>408</v>
      </c>
      <c r="B12" s="115" t="s">
        <v>271</v>
      </c>
      <c r="C12" s="65">
        <v>1</v>
      </c>
      <c r="D12" s="65">
        <v>1</v>
      </c>
      <c r="E12" s="65"/>
      <c r="F12" s="65">
        <v>1</v>
      </c>
      <c r="G12" s="62"/>
    </row>
    <row r="13" spans="1:7">
      <c r="A13" s="64">
        <v>414</v>
      </c>
      <c r="B13" s="115" t="s">
        <v>187</v>
      </c>
      <c r="C13" s="65">
        <v>1</v>
      </c>
      <c r="D13" s="65">
        <v>1</v>
      </c>
      <c r="E13" s="65"/>
      <c r="F13" s="65">
        <v>1</v>
      </c>
      <c r="G13" s="62" t="s">
        <v>277</v>
      </c>
    </row>
    <row r="14" spans="1:7" ht="42">
      <c r="A14" s="64">
        <v>416</v>
      </c>
      <c r="B14" s="115" t="s">
        <v>188</v>
      </c>
      <c r="C14" s="65">
        <v>1</v>
      </c>
      <c r="D14" s="65">
        <v>2</v>
      </c>
      <c r="E14" s="65"/>
      <c r="F14" s="65">
        <v>2</v>
      </c>
      <c r="G14" s="113" t="s">
        <v>286</v>
      </c>
    </row>
    <row r="15" spans="1:7">
      <c r="A15" s="64">
        <v>417</v>
      </c>
      <c r="B15" s="115" t="s">
        <v>189</v>
      </c>
      <c r="C15" s="65">
        <v>1</v>
      </c>
      <c r="D15" s="65">
        <v>1</v>
      </c>
      <c r="E15" s="65"/>
      <c r="F15" s="65">
        <v>1</v>
      </c>
      <c r="G15" s="62"/>
    </row>
    <row r="16" spans="1:7">
      <c r="A16" s="64">
        <v>418</v>
      </c>
      <c r="B16" s="115" t="s">
        <v>197</v>
      </c>
      <c r="C16" s="65">
        <v>1</v>
      </c>
      <c r="D16" s="65">
        <v>2</v>
      </c>
      <c r="E16" s="65"/>
      <c r="F16" s="65">
        <v>2</v>
      </c>
      <c r="G16" s="62"/>
    </row>
    <row r="17" spans="1:7">
      <c r="A17" s="64">
        <v>504</v>
      </c>
      <c r="B17" s="115" t="s">
        <v>272</v>
      </c>
      <c r="C17" s="65">
        <v>1</v>
      </c>
      <c r="D17" s="65">
        <v>1</v>
      </c>
      <c r="E17" s="65">
        <v>1</v>
      </c>
      <c r="F17" s="65"/>
      <c r="G17" s="62"/>
    </row>
    <row r="18" spans="1:7">
      <c r="A18" s="64">
        <v>514</v>
      </c>
      <c r="B18" s="115" t="s">
        <v>275</v>
      </c>
      <c r="C18" s="65">
        <v>1</v>
      </c>
      <c r="D18" s="65">
        <v>1</v>
      </c>
      <c r="E18" s="65">
        <v>1</v>
      </c>
      <c r="F18" s="65"/>
      <c r="G18" s="62" t="s">
        <v>279</v>
      </c>
    </row>
    <row r="19" spans="1:7">
      <c r="A19" s="64">
        <v>618</v>
      </c>
      <c r="B19" s="115" t="s">
        <v>190</v>
      </c>
      <c r="C19" s="65">
        <v>1</v>
      </c>
      <c r="D19" s="65">
        <v>1</v>
      </c>
      <c r="E19" s="65"/>
      <c r="F19" s="65">
        <v>1</v>
      </c>
      <c r="G19" s="62" t="s">
        <v>281</v>
      </c>
    </row>
    <row r="20" spans="1:7">
      <c r="A20" s="64">
        <v>716</v>
      </c>
      <c r="B20" s="115" t="s">
        <v>178</v>
      </c>
      <c r="C20" s="65">
        <v>1</v>
      </c>
      <c r="D20" s="65">
        <v>1</v>
      </c>
      <c r="E20" s="65">
        <v>1</v>
      </c>
      <c r="F20" s="65"/>
      <c r="G20" s="62" t="s">
        <v>282</v>
      </c>
    </row>
    <row r="21" spans="1:7">
      <c r="A21" s="64">
        <v>806</v>
      </c>
      <c r="B21" s="115" t="s">
        <v>191</v>
      </c>
      <c r="C21" s="65">
        <v>1</v>
      </c>
      <c r="D21" s="65">
        <v>1</v>
      </c>
      <c r="E21" s="65"/>
      <c r="F21" s="65">
        <v>1</v>
      </c>
      <c r="G21" s="62" t="s">
        <v>278</v>
      </c>
    </row>
    <row r="22" spans="1:7">
      <c r="A22" s="64">
        <v>901</v>
      </c>
      <c r="B22" s="115" t="s">
        <v>192</v>
      </c>
      <c r="C22" s="65">
        <v>1</v>
      </c>
      <c r="D22" s="65">
        <v>2</v>
      </c>
      <c r="E22" s="65">
        <v>2</v>
      </c>
      <c r="F22" s="65"/>
      <c r="G22" s="62" t="s">
        <v>283</v>
      </c>
    </row>
    <row r="23" spans="1:7">
      <c r="A23" s="64">
        <v>906</v>
      </c>
      <c r="B23" s="115" t="s">
        <v>193</v>
      </c>
      <c r="C23" s="65">
        <v>1</v>
      </c>
      <c r="D23" s="65">
        <v>2</v>
      </c>
      <c r="E23" s="65">
        <v>2</v>
      </c>
      <c r="F23" s="65"/>
      <c r="G23" s="62" t="s">
        <v>289</v>
      </c>
    </row>
    <row r="24" spans="1:7">
      <c r="A24" s="64">
        <v>914</v>
      </c>
      <c r="B24" s="115" t="s">
        <v>276</v>
      </c>
      <c r="C24" s="65">
        <v>1</v>
      </c>
      <c r="D24" s="65">
        <v>1</v>
      </c>
      <c r="E24" s="65">
        <v>1</v>
      </c>
      <c r="F24" s="65"/>
      <c r="G24" s="62" t="s">
        <v>285</v>
      </c>
    </row>
    <row r="25" spans="1:7">
      <c r="A25" s="64">
        <v>1008</v>
      </c>
      <c r="B25" s="115" t="s">
        <v>329</v>
      </c>
      <c r="C25" s="65">
        <v>1</v>
      </c>
      <c r="D25" s="65">
        <v>1</v>
      </c>
      <c r="E25" s="65"/>
      <c r="F25" s="65">
        <v>1</v>
      </c>
      <c r="G25" s="62"/>
    </row>
    <row r="26" spans="1:7">
      <c r="A26" s="64">
        <v>1009</v>
      </c>
      <c r="B26" s="115" t="s">
        <v>190</v>
      </c>
      <c r="C26" s="65">
        <v>1</v>
      </c>
      <c r="D26" s="65">
        <v>1</v>
      </c>
      <c r="E26" s="65">
        <v>1</v>
      </c>
      <c r="F26" s="65"/>
      <c r="G26" s="62" t="s">
        <v>284</v>
      </c>
    </row>
    <row r="27" spans="1:7">
      <c r="A27" s="64">
        <v>1105</v>
      </c>
      <c r="B27" s="115" t="s">
        <v>194</v>
      </c>
      <c r="C27" s="65">
        <v>1</v>
      </c>
      <c r="D27" s="65">
        <v>1</v>
      </c>
      <c r="E27" s="65">
        <v>1</v>
      </c>
      <c r="F27" s="65"/>
      <c r="G27" s="62" t="s">
        <v>281</v>
      </c>
    </row>
    <row r="28" spans="1:7">
      <c r="A28" s="64">
        <v>1109</v>
      </c>
      <c r="B28" s="115" t="s">
        <v>195</v>
      </c>
      <c r="C28" s="65">
        <v>1</v>
      </c>
      <c r="D28" s="65">
        <v>1</v>
      </c>
      <c r="E28" s="65">
        <v>1</v>
      </c>
      <c r="F28" s="65"/>
      <c r="G28" s="62"/>
    </row>
    <row r="29" spans="1:7">
      <c r="A29" s="64">
        <v>1110</v>
      </c>
      <c r="B29" s="115" t="s">
        <v>273</v>
      </c>
      <c r="C29" s="65">
        <v>1</v>
      </c>
      <c r="D29" s="65">
        <v>1</v>
      </c>
      <c r="E29" s="65">
        <v>1</v>
      </c>
      <c r="F29" s="65"/>
      <c r="G29" s="62"/>
    </row>
    <row r="30" spans="1:7">
      <c r="A30" s="67">
        <v>1202</v>
      </c>
      <c r="B30" s="116" t="s">
        <v>196</v>
      </c>
      <c r="C30" s="65">
        <v>1</v>
      </c>
      <c r="D30" s="66">
        <v>1</v>
      </c>
      <c r="E30" s="66"/>
      <c r="F30" s="66">
        <v>1</v>
      </c>
      <c r="G30" s="62" t="s">
        <v>278</v>
      </c>
    </row>
    <row r="31" spans="1:7">
      <c r="A31" s="67">
        <v>1203</v>
      </c>
      <c r="B31" s="116" t="s">
        <v>274</v>
      </c>
      <c r="C31" s="65">
        <v>1</v>
      </c>
      <c r="D31" s="66">
        <v>4</v>
      </c>
      <c r="E31" s="66"/>
      <c r="F31" s="66">
        <v>4</v>
      </c>
      <c r="G31" s="62"/>
    </row>
    <row r="32" spans="1:7">
      <c r="C32" s="114">
        <f>SUM(C2:C31)</f>
        <v>30</v>
      </c>
      <c r="D32" s="61">
        <f>SUM(D2:D31)</f>
        <v>43</v>
      </c>
      <c r="E32" s="61">
        <f>SUM(E2:E31)</f>
        <v>22</v>
      </c>
      <c r="F32" s="61">
        <f>SUM(F2:F31)</f>
        <v>21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Header>&amp;L&amp;"ＭＳ Ｐゴシック,太字"&amp;14&amp;A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zoomScale="140" zoomScaleNormal="140" workbookViewId="0">
      <selection activeCell="C4" sqref="C4"/>
    </sheetView>
  </sheetViews>
  <sheetFormatPr defaultRowHeight="17.25" customHeight="1"/>
  <cols>
    <col min="1" max="1" width="5.375" style="41" bestFit="1" customWidth="1"/>
    <col min="2" max="2" width="10.25" style="41" bestFit="1" customWidth="1"/>
    <col min="3" max="3" width="34.5" style="41" customWidth="1"/>
    <col min="4" max="4" width="10.25" style="41" bestFit="1" customWidth="1"/>
    <col min="5" max="5" width="34.5" style="41" customWidth="1"/>
    <col min="6" max="16384" width="9" style="41"/>
  </cols>
  <sheetData>
    <row r="1" spans="1:5" ht="17.25" customHeight="1">
      <c r="A1" s="40"/>
      <c r="B1" s="40"/>
      <c r="C1" s="40"/>
      <c r="D1" s="40"/>
      <c r="E1" s="40"/>
    </row>
    <row r="2" spans="1:5" ht="17.25" customHeight="1">
      <c r="A2" s="42" t="s">
        <v>78</v>
      </c>
      <c r="B2" s="42" t="s">
        <v>79</v>
      </c>
      <c r="C2" s="43" t="s">
        <v>80</v>
      </c>
      <c r="D2" s="42" t="s">
        <v>81</v>
      </c>
      <c r="E2" s="43" t="s">
        <v>82</v>
      </c>
    </row>
    <row r="3" spans="1:5" ht="17.25" customHeight="1">
      <c r="A3" s="44"/>
      <c r="B3" s="44"/>
      <c r="C3" s="44"/>
      <c r="D3" s="44"/>
      <c r="E3" s="44"/>
    </row>
    <row r="4" spans="1:5" ht="41.25" customHeight="1">
      <c r="A4" s="45">
        <v>1</v>
      </c>
      <c r="B4" s="45"/>
      <c r="C4" s="45"/>
      <c r="D4" s="45"/>
      <c r="E4" s="45"/>
    </row>
    <row r="5" spans="1:5" ht="41.25" customHeight="1">
      <c r="A5" s="45">
        <v>2</v>
      </c>
      <c r="B5" s="45"/>
      <c r="C5" s="45"/>
      <c r="D5" s="45"/>
      <c r="E5" s="45"/>
    </row>
    <row r="6" spans="1:5" ht="41.25" customHeight="1">
      <c r="A6" s="45">
        <v>3</v>
      </c>
      <c r="B6" s="45"/>
      <c r="C6" s="45"/>
      <c r="D6" s="45"/>
      <c r="E6" s="45"/>
    </row>
    <row r="7" spans="1:5" ht="41.25" customHeight="1">
      <c r="A7" s="45">
        <v>4</v>
      </c>
      <c r="B7" s="45"/>
      <c r="C7" s="45"/>
      <c r="D7" s="45"/>
      <c r="E7" s="45"/>
    </row>
    <row r="8" spans="1:5" ht="41.25" customHeight="1">
      <c r="A8" s="45">
        <v>5</v>
      </c>
      <c r="B8" s="45"/>
      <c r="C8" s="45"/>
      <c r="D8" s="45"/>
      <c r="E8" s="45"/>
    </row>
    <row r="9" spans="1:5" ht="41.25" customHeight="1">
      <c r="A9" s="45">
        <v>6</v>
      </c>
      <c r="B9" s="45"/>
      <c r="C9" s="45"/>
      <c r="D9" s="45"/>
      <c r="E9" s="45"/>
    </row>
    <row r="10" spans="1:5" ht="41.25" customHeight="1">
      <c r="A10" s="45">
        <v>7</v>
      </c>
      <c r="B10" s="45"/>
      <c r="C10" s="45"/>
      <c r="D10" s="45"/>
      <c r="E10" s="45"/>
    </row>
    <row r="11" spans="1:5" ht="41.25" customHeight="1">
      <c r="A11" s="45">
        <v>8</v>
      </c>
      <c r="B11" s="45"/>
      <c r="C11" s="45"/>
      <c r="D11" s="45"/>
      <c r="E11" s="45"/>
    </row>
    <row r="12" spans="1:5" ht="41.25" customHeight="1">
      <c r="A12" s="45">
        <v>9</v>
      </c>
      <c r="B12" s="45"/>
      <c r="C12" s="45"/>
      <c r="D12" s="45"/>
      <c r="E12" s="45"/>
    </row>
    <row r="13" spans="1:5" ht="41.25" customHeight="1">
      <c r="A13" s="45">
        <v>10</v>
      </c>
      <c r="B13" s="45"/>
      <c r="C13" s="45"/>
      <c r="D13" s="45"/>
      <c r="E13" s="45"/>
    </row>
    <row r="14" spans="1:5" ht="41.25" customHeight="1">
      <c r="A14" s="45">
        <v>11</v>
      </c>
      <c r="B14" s="45"/>
      <c r="C14" s="45"/>
      <c r="D14" s="45"/>
      <c r="E14" s="45"/>
    </row>
    <row r="15" spans="1:5" ht="41.25" customHeight="1">
      <c r="A15" s="45">
        <v>12</v>
      </c>
      <c r="B15" s="45"/>
      <c r="C15" s="45"/>
      <c r="D15" s="45"/>
      <c r="E15" s="45"/>
    </row>
    <row r="16" spans="1:5" ht="41.25" customHeight="1">
      <c r="A16" s="45">
        <v>13</v>
      </c>
      <c r="B16" s="45"/>
      <c r="C16" s="45"/>
      <c r="D16" s="45"/>
      <c r="E16" s="45"/>
    </row>
    <row r="17" spans="1:5" ht="41.25" customHeight="1">
      <c r="A17" s="45">
        <v>14</v>
      </c>
      <c r="B17" s="45"/>
      <c r="C17" s="45"/>
      <c r="D17" s="45"/>
      <c r="E17" s="45"/>
    </row>
    <row r="18" spans="1:5" ht="41.25" customHeight="1">
      <c r="A18" s="45">
        <v>15</v>
      </c>
      <c r="B18" s="45"/>
      <c r="C18" s="45"/>
      <c r="D18" s="45"/>
      <c r="E18" s="45"/>
    </row>
    <row r="19" spans="1:5" ht="41.25" customHeight="1">
      <c r="A19" s="45">
        <v>16</v>
      </c>
      <c r="B19" s="45"/>
      <c r="C19" s="45"/>
      <c r="D19" s="45"/>
      <c r="E19" s="45"/>
    </row>
    <row r="20" spans="1:5" ht="41.25" customHeight="1">
      <c r="A20" s="45">
        <v>17</v>
      </c>
      <c r="B20" s="45"/>
      <c r="C20" s="45"/>
      <c r="D20" s="45"/>
      <c r="E20" s="45"/>
    </row>
    <row r="21" spans="1:5" ht="41.25" customHeight="1">
      <c r="A21" s="45">
        <v>18</v>
      </c>
      <c r="B21" s="45"/>
      <c r="C21" s="45"/>
      <c r="D21" s="45"/>
      <c r="E21" s="45"/>
    </row>
    <row r="22" spans="1:5" ht="41.25" customHeight="1">
      <c r="A22" s="45">
        <v>19</v>
      </c>
      <c r="B22" s="45"/>
      <c r="C22" s="45"/>
      <c r="D22" s="45"/>
      <c r="E22" s="45"/>
    </row>
    <row r="23" spans="1:5" ht="41.25" customHeight="1">
      <c r="A23" s="45">
        <v>20</v>
      </c>
      <c r="B23" s="45"/>
      <c r="C23" s="45"/>
      <c r="D23" s="45"/>
      <c r="E23" s="45"/>
    </row>
  </sheetData>
  <phoneticPr fontId="3"/>
  <pageMargins left="0.78740157480314965" right="0.78740157480314965" top="0.98425196850393704" bottom="0.98425196850393704" header="0.51181102362204722" footer="0.51181102362204722"/>
  <pageSetup paperSize="9" scale="88" orientation="portrait" horizontalDpi="4294967293" verticalDpi="4294967293" r:id="rId1"/>
  <headerFooter alignWithMargins="0">
    <oddHeader>&amp;L&amp;"ＭＳ Ｐゴシック,太字"&amp;16&amp;A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1"/>
  <sheetViews>
    <sheetView view="pageBreakPreview" zoomScale="120" zoomScaleNormal="100" zoomScaleSheetLayoutView="120" workbookViewId="0">
      <selection activeCell="F2" sqref="F2"/>
    </sheetView>
  </sheetViews>
  <sheetFormatPr defaultRowHeight="13.5"/>
  <cols>
    <col min="1" max="1" width="9" style="50"/>
    <col min="2" max="2" width="6.25" style="50" customWidth="1"/>
    <col min="3" max="3" width="27.5" style="50" customWidth="1"/>
    <col min="4" max="4" width="10.75" style="50" customWidth="1"/>
    <col min="5" max="5" width="11.5" style="50" customWidth="1"/>
    <col min="6" max="7" width="5" style="50" customWidth="1"/>
    <col min="8" max="8" width="9.25" style="50" customWidth="1"/>
    <col min="9" max="17" width="5.5" style="50" bestFit="1" customWidth="1"/>
    <col min="18" max="16384" width="9" style="50"/>
  </cols>
  <sheetData>
    <row r="2" spans="1:17" ht="25.5">
      <c r="A2" s="47" t="s">
        <v>91</v>
      </c>
      <c r="B2" s="47" t="s">
        <v>92</v>
      </c>
      <c r="C2" s="47" t="s">
        <v>93</v>
      </c>
      <c r="D2" s="47" t="s">
        <v>94</v>
      </c>
      <c r="E2" s="47" t="s">
        <v>95</v>
      </c>
      <c r="F2" s="47" t="s">
        <v>96</v>
      </c>
      <c r="G2" s="47" t="s">
        <v>97</v>
      </c>
      <c r="H2" s="47" t="s">
        <v>98</v>
      </c>
      <c r="I2" s="48">
        <v>2015</v>
      </c>
      <c r="J2" s="48">
        <v>2016</v>
      </c>
      <c r="K2" s="48">
        <v>2017</v>
      </c>
      <c r="L2" s="49">
        <v>2018</v>
      </c>
      <c r="M2" s="49">
        <v>2019</v>
      </c>
      <c r="N2" s="49">
        <v>2020</v>
      </c>
      <c r="O2" s="49">
        <v>2021</v>
      </c>
      <c r="P2" s="49">
        <v>2022</v>
      </c>
      <c r="Q2" s="49">
        <v>2023</v>
      </c>
    </row>
    <row r="3" spans="1:17">
      <c r="A3" s="47">
        <v>1</v>
      </c>
      <c r="B3" s="123" t="s">
        <v>99</v>
      </c>
      <c r="C3" s="51" t="s">
        <v>100</v>
      </c>
      <c r="D3" s="51" t="s">
        <v>90</v>
      </c>
      <c r="E3" s="51" t="s">
        <v>101</v>
      </c>
      <c r="F3" s="47" t="s">
        <v>102</v>
      </c>
      <c r="G3" s="47" t="s">
        <v>103</v>
      </c>
      <c r="H3" s="51" t="s">
        <v>104</v>
      </c>
      <c r="I3" s="52" t="s">
        <v>105</v>
      </c>
      <c r="J3" s="52" t="s">
        <v>105</v>
      </c>
      <c r="K3" s="52" t="s">
        <v>105</v>
      </c>
      <c r="L3" s="53" t="s">
        <v>106</v>
      </c>
      <c r="M3" s="53" t="s">
        <v>106</v>
      </c>
      <c r="N3" s="53" t="s">
        <v>106</v>
      </c>
      <c r="O3" s="53" t="s">
        <v>106</v>
      </c>
      <c r="P3" s="53" t="s">
        <v>106</v>
      </c>
      <c r="Q3" s="53" t="s">
        <v>106</v>
      </c>
    </row>
    <row r="4" spans="1:17">
      <c r="A4" s="47">
        <v>2</v>
      </c>
      <c r="B4" s="123"/>
      <c r="C4" s="51" t="s">
        <v>107</v>
      </c>
      <c r="D4" s="54" t="s">
        <v>108</v>
      </c>
      <c r="E4" s="51" t="s">
        <v>101</v>
      </c>
      <c r="F4" s="47" t="s">
        <v>102</v>
      </c>
      <c r="G4" s="47" t="s">
        <v>109</v>
      </c>
      <c r="H4" s="51" t="s">
        <v>110</v>
      </c>
      <c r="I4" s="52" t="s">
        <v>111</v>
      </c>
      <c r="J4" s="52" t="s">
        <v>112</v>
      </c>
      <c r="K4" s="52" t="s">
        <v>113</v>
      </c>
      <c r="L4" s="53" t="s">
        <v>113</v>
      </c>
      <c r="M4" s="53" t="s">
        <v>114</v>
      </c>
      <c r="N4" s="53" t="s">
        <v>115</v>
      </c>
      <c r="O4" s="53" t="s">
        <v>113</v>
      </c>
      <c r="P4" s="53" t="s">
        <v>112</v>
      </c>
      <c r="Q4" s="53" t="s">
        <v>113</v>
      </c>
    </row>
    <row r="5" spans="1:17">
      <c r="A5" s="47">
        <v>3</v>
      </c>
      <c r="B5" s="123"/>
      <c r="C5" s="51" t="s">
        <v>116</v>
      </c>
      <c r="D5" s="54" t="s">
        <v>117</v>
      </c>
      <c r="E5" s="51" t="s">
        <v>118</v>
      </c>
      <c r="F5" s="47" t="s">
        <v>119</v>
      </c>
      <c r="G5" s="47" t="s">
        <v>109</v>
      </c>
      <c r="H5" s="51" t="s">
        <v>110</v>
      </c>
      <c r="I5" s="52" t="s">
        <v>112</v>
      </c>
      <c r="J5" s="52" t="s">
        <v>120</v>
      </c>
      <c r="K5" s="52" t="s">
        <v>121</v>
      </c>
      <c r="L5" s="53" t="s">
        <v>113</v>
      </c>
      <c r="M5" s="53" t="s">
        <v>113</v>
      </c>
      <c r="N5" s="53" t="s">
        <v>112</v>
      </c>
      <c r="O5" s="53" t="s">
        <v>120</v>
      </c>
      <c r="P5" s="53" t="s">
        <v>112</v>
      </c>
      <c r="Q5" s="53" t="s">
        <v>112</v>
      </c>
    </row>
    <row r="6" spans="1:17">
      <c r="A6" s="47">
        <v>4</v>
      </c>
      <c r="B6" s="123"/>
      <c r="C6" s="51" t="s">
        <v>122</v>
      </c>
      <c r="D6" s="51" t="s">
        <v>90</v>
      </c>
      <c r="E6" s="51" t="s">
        <v>101</v>
      </c>
      <c r="F6" s="47" t="s">
        <v>102</v>
      </c>
      <c r="G6" s="47" t="s">
        <v>103</v>
      </c>
      <c r="H6" s="51"/>
      <c r="I6" s="52" t="s">
        <v>123</v>
      </c>
      <c r="J6" s="52" t="s">
        <v>124</v>
      </c>
      <c r="K6" s="52" t="s">
        <v>125</v>
      </c>
      <c r="L6" s="53" t="s">
        <v>113</v>
      </c>
      <c r="M6" s="53" t="s">
        <v>113</v>
      </c>
      <c r="N6" s="53" t="s">
        <v>113</v>
      </c>
      <c r="O6" s="53" t="s">
        <v>113</v>
      </c>
      <c r="P6" s="53" t="s">
        <v>124</v>
      </c>
      <c r="Q6" s="53" t="s">
        <v>113</v>
      </c>
    </row>
    <row r="7" spans="1:17">
      <c r="A7" s="47">
        <v>5</v>
      </c>
      <c r="B7" s="123"/>
      <c r="C7" s="51" t="s">
        <v>126</v>
      </c>
      <c r="D7" s="51" t="s">
        <v>90</v>
      </c>
      <c r="E7" s="51" t="s">
        <v>127</v>
      </c>
      <c r="F7" s="47" t="s">
        <v>102</v>
      </c>
      <c r="G7" s="47" t="s">
        <v>109</v>
      </c>
      <c r="H7" s="51" t="s">
        <v>128</v>
      </c>
      <c r="I7" s="52" t="s">
        <v>129</v>
      </c>
      <c r="J7" s="52" t="s">
        <v>112</v>
      </c>
      <c r="K7" s="52" t="s">
        <v>129</v>
      </c>
      <c r="L7" s="53" t="s">
        <v>112</v>
      </c>
      <c r="M7" s="53" t="s">
        <v>123</v>
      </c>
      <c r="N7" s="53" t="s">
        <v>112</v>
      </c>
      <c r="O7" s="53" t="s">
        <v>106</v>
      </c>
      <c r="P7" s="53" t="s">
        <v>125</v>
      </c>
      <c r="Q7" s="53" t="s">
        <v>123</v>
      </c>
    </row>
    <row r="8" spans="1:17">
      <c r="A8" s="47">
        <v>6</v>
      </c>
      <c r="B8" s="123"/>
      <c r="C8" s="51" t="s">
        <v>130</v>
      </c>
      <c r="D8" s="51" t="s">
        <v>90</v>
      </c>
      <c r="E8" s="51" t="s">
        <v>127</v>
      </c>
      <c r="F8" s="47" t="s">
        <v>102</v>
      </c>
      <c r="G8" s="47" t="s">
        <v>109</v>
      </c>
      <c r="H8" s="51" t="s">
        <v>104</v>
      </c>
      <c r="I8" s="52" t="s">
        <v>131</v>
      </c>
      <c r="J8" s="52" t="s">
        <v>129</v>
      </c>
      <c r="K8" s="52" t="s">
        <v>129</v>
      </c>
      <c r="L8" s="94" t="s">
        <v>206</v>
      </c>
      <c r="M8" s="53" t="s">
        <v>123</v>
      </c>
      <c r="N8" s="53" t="s">
        <v>129</v>
      </c>
      <c r="O8" s="53" t="s">
        <v>129</v>
      </c>
      <c r="P8" s="53" t="s">
        <v>106</v>
      </c>
      <c r="Q8" s="53" t="s">
        <v>123</v>
      </c>
    </row>
    <row r="9" spans="1:17">
      <c r="A9" s="47">
        <v>7</v>
      </c>
      <c r="B9" s="123"/>
      <c r="C9" s="51" t="s">
        <v>132</v>
      </c>
      <c r="D9" s="51" t="s">
        <v>133</v>
      </c>
      <c r="E9" s="51" t="s">
        <v>118</v>
      </c>
      <c r="F9" s="47" t="s">
        <v>119</v>
      </c>
      <c r="G9" s="47" t="s">
        <v>103</v>
      </c>
      <c r="H9" s="51" t="s">
        <v>104</v>
      </c>
      <c r="I9" s="52" t="s">
        <v>121</v>
      </c>
      <c r="J9" s="52" t="s">
        <v>134</v>
      </c>
      <c r="K9" s="52" t="s">
        <v>135</v>
      </c>
      <c r="L9" s="53" t="s">
        <v>136</v>
      </c>
      <c r="M9" s="53" t="s">
        <v>134</v>
      </c>
      <c r="N9" s="53" t="s">
        <v>135</v>
      </c>
      <c r="O9" s="53" t="s">
        <v>134</v>
      </c>
      <c r="P9" s="53" t="s">
        <v>137</v>
      </c>
      <c r="Q9" s="53" t="s">
        <v>135</v>
      </c>
    </row>
    <row r="10" spans="1:17">
      <c r="A10" s="47">
        <v>8</v>
      </c>
      <c r="B10" s="123"/>
      <c r="C10" s="51" t="s">
        <v>138</v>
      </c>
      <c r="D10" s="47" t="s">
        <v>139</v>
      </c>
      <c r="E10" s="51" t="s">
        <v>118</v>
      </c>
      <c r="F10" s="47" t="s">
        <v>102</v>
      </c>
      <c r="G10" s="47" t="s">
        <v>103</v>
      </c>
      <c r="H10" s="51" t="s">
        <v>140</v>
      </c>
      <c r="I10" s="52" t="s">
        <v>124</v>
      </c>
      <c r="J10" s="52" t="s">
        <v>121</v>
      </c>
      <c r="K10" s="52" t="s">
        <v>121</v>
      </c>
      <c r="L10" s="53" t="s">
        <v>113</v>
      </c>
      <c r="M10" s="53" t="s">
        <v>124</v>
      </c>
      <c r="N10" s="53" t="s">
        <v>141</v>
      </c>
      <c r="O10" s="53" t="s">
        <v>121</v>
      </c>
      <c r="P10" s="53" t="s">
        <v>121</v>
      </c>
      <c r="Q10" s="53" t="s">
        <v>141</v>
      </c>
    </row>
    <row r="11" spans="1:17">
      <c r="A11" s="47">
        <v>9</v>
      </c>
      <c r="B11" s="123"/>
      <c r="C11" s="51" t="s">
        <v>142</v>
      </c>
      <c r="D11" s="47" t="s">
        <v>139</v>
      </c>
      <c r="E11" s="51" t="s">
        <v>118</v>
      </c>
      <c r="F11" s="47" t="s">
        <v>119</v>
      </c>
      <c r="G11" s="47" t="s">
        <v>103</v>
      </c>
      <c r="H11" s="51" t="s">
        <v>140</v>
      </c>
      <c r="I11" s="52" t="s">
        <v>141</v>
      </c>
      <c r="J11" s="52" t="s">
        <v>143</v>
      </c>
      <c r="K11" s="52" t="s">
        <v>141</v>
      </c>
      <c r="L11" s="53" t="s">
        <v>141</v>
      </c>
      <c r="M11" s="53" t="s">
        <v>121</v>
      </c>
      <c r="N11" s="53" t="s">
        <v>121</v>
      </c>
      <c r="O11" s="53" t="s">
        <v>141</v>
      </c>
      <c r="P11" s="53" t="s">
        <v>121</v>
      </c>
      <c r="Q11" s="53" t="s">
        <v>141</v>
      </c>
    </row>
    <row r="12" spans="1:17">
      <c r="A12" s="47">
        <v>10</v>
      </c>
      <c r="B12" s="123"/>
      <c r="C12" s="51" t="s">
        <v>144</v>
      </c>
      <c r="D12" s="47" t="s">
        <v>139</v>
      </c>
      <c r="E12" s="51" t="s">
        <v>118</v>
      </c>
      <c r="F12" s="47" t="s">
        <v>145</v>
      </c>
      <c r="G12" s="47" t="s">
        <v>109</v>
      </c>
      <c r="H12" s="51" t="s">
        <v>110</v>
      </c>
      <c r="I12" s="52" t="s">
        <v>112</v>
      </c>
      <c r="J12" s="52" t="s">
        <v>141</v>
      </c>
      <c r="K12" s="52" t="s">
        <v>146</v>
      </c>
      <c r="L12" s="53" t="s">
        <v>141</v>
      </c>
      <c r="M12" s="53" t="s">
        <v>141</v>
      </c>
      <c r="N12" s="53" t="s">
        <v>141</v>
      </c>
      <c r="O12" s="53" t="s">
        <v>111</v>
      </c>
      <c r="P12" s="53" t="s">
        <v>112</v>
      </c>
      <c r="Q12" s="53" t="s">
        <v>121</v>
      </c>
    </row>
    <row r="13" spans="1:17">
      <c r="A13" s="47">
        <v>11</v>
      </c>
      <c r="B13" s="123"/>
      <c r="C13" s="51" t="s">
        <v>147</v>
      </c>
      <c r="D13" s="47" t="s">
        <v>139</v>
      </c>
      <c r="E13" s="51" t="s">
        <v>118</v>
      </c>
      <c r="F13" s="47" t="s">
        <v>145</v>
      </c>
      <c r="G13" s="47" t="s">
        <v>103</v>
      </c>
      <c r="H13" s="51" t="s">
        <v>104</v>
      </c>
      <c r="I13" s="52" t="s">
        <v>124</v>
      </c>
      <c r="J13" s="52" t="s">
        <v>143</v>
      </c>
      <c r="K13" s="52" t="s">
        <v>105</v>
      </c>
      <c r="L13" s="53" t="s">
        <v>143</v>
      </c>
      <c r="M13" s="53" t="s">
        <v>105</v>
      </c>
      <c r="N13" s="53" t="s">
        <v>143</v>
      </c>
      <c r="O13" s="53" t="s">
        <v>148</v>
      </c>
      <c r="P13" s="53" t="s">
        <v>148</v>
      </c>
      <c r="Q13" s="53" t="s">
        <v>105</v>
      </c>
    </row>
    <row r="14" spans="1:17">
      <c r="A14" s="47">
        <v>12</v>
      </c>
      <c r="B14" s="123"/>
      <c r="C14" s="55" t="s">
        <v>149</v>
      </c>
      <c r="D14" s="47" t="s">
        <v>139</v>
      </c>
      <c r="E14" s="51" t="s">
        <v>118</v>
      </c>
      <c r="F14" s="47" t="s">
        <v>145</v>
      </c>
      <c r="G14" s="47" t="s">
        <v>103</v>
      </c>
      <c r="H14" s="51" t="s">
        <v>104</v>
      </c>
      <c r="I14" s="52" t="s">
        <v>124</v>
      </c>
      <c r="J14" s="52" t="s">
        <v>105</v>
      </c>
      <c r="K14" s="52" t="s">
        <v>105</v>
      </c>
      <c r="L14" s="53" t="s">
        <v>105</v>
      </c>
      <c r="M14" s="53" t="s">
        <v>143</v>
      </c>
      <c r="N14" s="53" t="s">
        <v>148</v>
      </c>
      <c r="O14" s="53" t="s">
        <v>105</v>
      </c>
      <c r="P14" s="53" t="s">
        <v>105</v>
      </c>
      <c r="Q14" s="53" t="s">
        <v>148</v>
      </c>
    </row>
    <row r="15" spans="1:17">
      <c r="A15" s="47">
        <v>13</v>
      </c>
      <c r="B15" s="123"/>
      <c r="C15" s="55" t="s">
        <v>150</v>
      </c>
      <c r="D15" s="47" t="s">
        <v>139</v>
      </c>
      <c r="E15" s="51" t="s">
        <v>118</v>
      </c>
      <c r="F15" s="47" t="s">
        <v>145</v>
      </c>
      <c r="G15" s="47" t="s">
        <v>103</v>
      </c>
      <c r="H15" s="51" t="s">
        <v>104</v>
      </c>
      <c r="I15" s="52" t="s">
        <v>141</v>
      </c>
      <c r="J15" s="52" t="s">
        <v>148</v>
      </c>
      <c r="K15" s="52" t="s">
        <v>105</v>
      </c>
      <c r="L15" s="53" t="s">
        <v>106</v>
      </c>
      <c r="M15" s="53" t="s">
        <v>105</v>
      </c>
      <c r="N15" s="53" t="s">
        <v>143</v>
      </c>
      <c r="O15" s="53" t="s">
        <v>148</v>
      </c>
      <c r="P15" s="53" t="s">
        <v>105</v>
      </c>
      <c r="Q15" s="53" t="s">
        <v>105</v>
      </c>
    </row>
    <row r="16" spans="1:17">
      <c r="A16" s="47">
        <v>14</v>
      </c>
      <c r="B16" s="123" t="s">
        <v>151</v>
      </c>
      <c r="C16" s="51" t="s">
        <v>152</v>
      </c>
      <c r="D16" s="54" t="s">
        <v>153</v>
      </c>
      <c r="E16" s="51" t="s">
        <v>118</v>
      </c>
      <c r="F16" s="47" t="s">
        <v>139</v>
      </c>
      <c r="G16" s="47" t="s">
        <v>109</v>
      </c>
      <c r="H16" s="51" t="s">
        <v>110</v>
      </c>
      <c r="I16" s="52" t="s">
        <v>124</v>
      </c>
      <c r="J16" s="52" t="s">
        <v>112</v>
      </c>
      <c r="K16" s="52" t="s">
        <v>124</v>
      </c>
      <c r="L16" s="53" t="s">
        <v>112</v>
      </c>
      <c r="M16" s="53" t="s">
        <v>111</v>
      </c>
      <c r="N16" s="53" t="s">
        <v>124</v>
      </c>
      <c r="O16" s="53" t="s">
        <v>112</v>
      </c>
      <c r="P16" s="53" t="s">
        <v>124</v>
      </c>
      <c r="Q16" s="53" t="s">
        <v>121</v>
      </c>
    </row>
    <row r="17" spans="1:17">
      <c r="A17" s="47">
        <v>15</v>
      </c>
      <c r="B17" s="123"/>
      <c r="C17" s="51" t="s">
        <v>154</v>
      </c>
      <c r="D17" s="54" t="s">
        <v>153</v>
      </c>
      <c r="E17" s="51" t="s">
        <v>101</v>
      </c>
      <c r="F17" s="47" t="s">
        <v>139</v>
      </c>
      <c r="G17" s="47" t="s">
        <v>109</v>
      </c>
      <c r="H17" s="51" t="s">
        <v>110</v>
      </c>
      <c r="I17" s="52" t="s">
        <v>112</v>
      </c>
      <c r="J17" s="52" t="s">
        <v>124</v>
      </c>
      <c r="K17" s="52" t="s">
        <v>112</v>
      </c>
      <c r="L17" s="53" t="s">
        <v>111</v>
      </c>
      <c r="M17" s="53" t="s">
        <v>121</v>
      </c>
      <c r="N17" s="53" t="s">
        <v>112</v>
      </c>
      <c r="O17" s="53" t="s">
        <v>121</v>
      </c>
      <c r="P17" s="53" t="s">
        <v>125</v>
      </c>
      <c r="Q17" s="53" t="s">
        <v>112</v>
      </c>
    </row>
    <row r="18" spans="1:17">
      <c r="A18" s="47">
        <v>16</v>
      </c>
      <c r="B18" s="123"/>
      <c r="C18" s="51" t="s">
        <v>155</v>
      </c>
      <c r="D18" s="54" t="s">
        <v>156</v>
      </c>
      <c r="E18" s="51" t="s">
        <v>101</v>
      </c>
      <c r="F18" s="47" t="s">
        <v>139</v>
      </c>
      <c r="G18" s="47" t="s">
        <v>103</v>
      </c>
      <c r="H18" s="51" t="s">
        <v>104</v>
      </c>
      <c r="I18" s="52" t="s">
        <v>105</v>
      </c>
      <c r="J18" s="52" t="s">
        <v>105</v>
      </c>
      <c r="K18" s="52" t="s">
        <v>105</v>
      </c>
      <c r="L18" s="53" t="s">
        <v>148</v>
      </c>
      <c r="M18" s="53" t="s">
        <v>123</v>
      </c>
      <c r="N18" s="53" t="s">
        <v>123</v>
      </c>
      <c r="O18" s="53" t="s">
        <v>123</v>
      </c>
      <c r="P18" s="53" t="s">
        <v>105</v>
      </c>
      <c r="Q18" s="53" t="s">
        <v>148</v>
      </c>
    </row>
    <row r="19" spans="1:17">
      <c r="A19" s="47">
        <v>17</v>
      </c>
      <c r="B19" s="123"/>
      <c r="C19" s="51" t="s">
        <v>157</v>
      </c>
      <c r="D19" s="54" t="s">
        <v>158</v>
      </c>
      <c r="E19" s="51" t="s">
        <v>118</v>
      </c>
      <c r="F19" s="47" t="s">
        <v>159</v>
      </c>
      <c r="G19" s="47" t="s">
        <v>160</v>
      </c>
      <c r="H19" s="51" t="s">
        <v>110</v>
      </c>
      <c r="I19" s="52" t="s">
        <v>161</v>
      </c>
      <c r="J19" s="52" t="s">
        <v>124</v>
      </c>
      <c r="K19" s="52" t="s">
        <v>162</v>
      </c>
      <c r="L19" s="53" t="s">
        <v>124</v>
      </c>
      <c r="M19" s="53" t="s">
        <v>121</v>
      </c>
      <c r="N19" s="53" t="s">
        <v>124</v>
      </c>
      <c r="O19" s="53" t="s">
        <v>161</v>
      </c>
      <c r="P19" s="53" t="s">
        <v>146</v>
      </c>
      <c r="Q19" s="53" t="s">
        <v>121</v>
      </c>
    </row>
    <row r="20" spans="1:17">
      <c r="A20" s="47">
        <v>18</v>
      </c>
      <c r="B20" s="123"/>
      <c r="C20" s="51" t="s">
        <v>163</v>
      </c>
      <c r="D20" s="54" t="s">
        <v>164</v>
      </c>
      <c r="E20" s="51" t="s">
        <v>127</v>
      </c>
      <c r="F20" s="47" t="s">
        <v>119</v>
      </c>
      <c r="G20" s="47" t="s">
        <v>160</v>
      </c>
      <c r="H20" s="51" t="s">
        <v>140</v>
      </c>
      <c r="I20" s="52" t="s">
        <v>124</v>
      </c>
      <c r="J20" s="52" t="s">
        <v>113</v>
      </c>
      <c r="K20" s="52" t="s">
        <v>125</v>
      </c>
      <c r="L20" s="53" t="s">
        <v>141</v>
      </c>
      <c r="M20" s="53" t="s">
        <v>124</v>
      </c>
      <c r="N20" s="53" t="s">
        <v>161</v>
      </c>
      <c r="O20" s="53" t="s">
        <v>161</v>
      </c>
      <c r="P20" s="53" t="s">
        <v>124</v>
      </c>
      <c r="Q20" s="53" t="s">
        <v>124</v>
      </c>
    </row>
    <row r="21" spans="1:17">
      <c r="B21" s="56" t="s">
        <v>165</v>
      </c>
      <c r="M21" s="50" t="s">
        <v>166</v>
      </c>
    </row>
  </sheetData>
  <autoFilter ref="A2:Q21"/>
  <mergeCells count="2">
    <mergeCell ref="B3:B15"/>
    <mergeCell ref="B16:B20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&amp;L防災訓練計画&amp;R&amp;D
バームハイツ西葛西防災委員会
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opLeftCell="A4" zoomScale="170" zoomScaleNormal="170" workbookViewId="0">
      <selection activeCell="C17" sqref="C17"/>
    </sheetView>
  </sheetViews>
  <sheetFormatPr defaultRowHeight="13.5"/>
  <cols>
    <col min="1" max="1" width="4.25" style="3" customWidth="1"/>
    <col min="2" max="2" width="14.125" style="3" bestFit="1" customWidth="1"/>
    <col min="3" max="3" width="19.25" style="3" bestFit="1" customWidth="1"/>
    <col min="4" max="4" width="13" style="3" bestFit="1" customWidth="1"/>
    <col min="5" max="5" width="51.125" style="3" bestFit="1" customWidth="1"/>
    <col min="6" max="16384" width="9" style="3"/>
  </cols>
  <sheetData>
    <row r="1" spans="1:5">
      <c r="B1" s="14"/>
    </row>
    <row r="2" spans="1:5">
      <c r="A2" s="26"/>
      <c r="B2" s="37" t="s">
        <v>39</v>
      </c>
      <c r="C2" s="14"/>
      <c r="D2" s="14"/>
      <c r="E2" s="14"/>
    </row>
    <row r="3" spans="1:5">
      <c r="A3" s="26"/>
      <c r="B3" s="38" t="s">
        <v>45</v>
      </c>
      <c r="C3" s="30" t="s">
        <v>47</v>
      </c>
      <c r="D3" s="30" t="s">
        <v>2</v>
      </c>
      <c r="E3" s="30" t="s">
        <v>63</v>
      </c>
    </row>
    <row r="4" spans="1:5" ht="27">
      <c r="A4" s="26"/>
      <c r="B4" s="124" t="s">
        <v>38</v>
      </c>
      <c r="C4" s="31" t="s">
        <v>46</v>
      </c>
      <c r="D4" s="31" t="s">
        <v>49</v>
      </c>
      <c r="E4" s="29" t="s">
        <v>64</v>
      </c>
    </row>
    <row r="5" spans="1:5">
      <c r="A5" s="26"/>
      <c r="B5" s="125"/>
      <c r="C5" s="32" t="s">
        <v>48</v>
      </c>
      <c r="D5" s="33" t="s">
        <v>44</v>
      </c>
      <c r="E5" s="33" t="s">
        <v>61</v>
      </c>
    </row>
    <row r="6" spans="1:5">
      <c r="A6" s="26"/>
      <c r="B6" s="126"/>
      <c r="C6" s="20" t="s">
        <v>56</v>
      </c>
      <c r="D6" s="20" t="s">
        <v>55</v>
      </c>
      <c r="E6" s="20" t="s">
        <v>60</v>
      </c>
    </row>
    <row r="7" spans="1:5">
      <c r="A7" s="26"/>
      <c r="B7" s="124" t="s">
        <v>40</v>
      </c>
      <c r="C7" s="34" t="s">
        <v>50</v>
      </c>
      <c r="D7" s="33" t="s">
        <v>44</v>
      </c>
      <c r="E7" s="33" t="s">
        <v>66</v>
      </c>
    </row>
    <row r="8" spans="1:5">
      <c r="A8" s="26"/>
      <c r="B8" s="125"/>
      <c r="C8" s="34" t="s">
        <v>51</v>
      </c>
      <c r="D8" s="33" t="s">
        <v>44</v>
      </c>
      <c r="E8" s="33" t="s">
        <v>67</v>
      </c>
    </row>
    <row r="9" spans="1:5">
      <c r="A9" s="26"/>
      <c r="B9" s="125"/>
      <c r="C9" s="28" t="s">
        <v>52</v>
      </c>
      <c r="D9" s="27" t="s">
        <v>43</v>
      </c>
      <c r="E9" s="27" t="s">
        <v>41</v>
      </c>
    </row>
    <row r="10" spans="1:5">
      <c r="A10" s="26"/>
      <c r="B10" s="126"/>
      <c r="C10" s="35" t="s">
        <v>58</v>
      </c>
      <c r="D10" s="20" t="s">
        <v>55</v>
      </c>
      <c r="E10" s="20" t="s">
        <v>59</v>
      </c>
    </row>
    <row r="11" spans="1:5">
      <c r="A11" s="26"/>
      <c r="B11" s="124" t="s">
        <v>42</v>
      </c>
      <c r="C11" s="20" t="s">
        <v>53</v>
      </c>
      <c r="D11" s="20" t="s">
        <v>34</v>
      </c>
      <c r="E11" s="20" t="s">
        <v>62</v>
      </c>
    </row>
    <row r="12" spans="1:5">
      <c r="B12" s="125"/>
      <c r="C12" s="20" t="s">
        <v>54</v>
      </c>
      <c r="D12" s="20" t="s">
        <v>34</v>
      </c>
      <c r="E12" s="20"/>
    </row>
    <row r="13" spans="1:5">
      <c r="B13" s="126"/>
      <c r="C13" s="20" t="s">
        <v>57</v>
      </c>
      <c r="D13" s="20" t="s">
        <v>55</v>
      </c>
      <c r="E13" s="20" t="s">
        <v>65</v>
      </c>
    </row>
    <row r="14" spans="1:5">
      <c r="B14" s="39" t="s">
        <v>72</v>
      </c>
      <c r="C14" s="33" t="s">
        <v>75</v>
      </c>
      <c r="D14" s="33" t="s">
        <v>44</v>
      </c>
      <c r="E14" s="36" t="s">
        <v>76</v>
      </c>
    </row>
    <row r="15" spans="1:5">
      <c r="B15" s="46" t="s">
        <v>83</v>
      </c>
      <c r="C15" s="20" t="s">
        <v>53</v>
      </c>
      <c r="D15" s="20" t="s">
        <v>84</v>
      </c>
      <c r="E15" s="20" t="s">
        <v>85</v>
      </c>
    </row>
    <row r="16" spans="1:5">
      <c r="B16" s="6"/>
      <c r="C16" s="20" t="s">
        <v>86</v>
      </c>
      <c r="D16" s="20" t="s">
        <v>84</v>
      </c>
      <c r="E16" s="2"/>
    </row>
  </sheetData>
  <mergeCells count="3">
    <mergeCell ref="B4:B6"/>
    <mergeCell ref="B7:B10"/>
    <mergeCell ref="B11:B13"/>
  </mergeCells>
  <phoneticPr fontId="3"/>
  <pageMargins left="0.78700000000000003" right="0.78700000000000003" top="0.98399999999999999" bottom="0.98399999999999999" header="0.51200000000000001" footer="0.51200000000000001"/>
  <pageSetup paperSize="9" orientation="landscape" horizontalDpi="4294967293" verticalDpi="360" r:id="rId1"/>
  <headerFooter alignWithMargins="0">
    <oddHeader>&amp;L&amp;14&amp;A&amp;R&amp;D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2018度防災訓練実施要領（案）（9月17日）</vt:lpstr>
      <vt:lpstr>2018年防災燻煙・会場配置イメージ図</vt:lpstr>
      <vt:lpstr>反省会20180917</vt:lpstr>
      <vt:lpstr>2018防災訓練参加者</vt:lpstr>
      <vt:lpstr>2018防災訓練参加申込</vt:lpstr>
      <vt:lpstr>受付簿（2018年9月17日）</vt:lpstr>
      <vt:lpstr>防災訓練長期計画（～2023）</vt:lpstr>
      <vt:lpstr>訓練内容説明 (ALL)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2018-09-17T05:42:08Z</cp:lastPrinted>
  <dcterms:created xsi:type="dcterms:W3CDTF">2014-07-26T08:44:03Z</dcterms:created>
  <dcterms:modified xsi:type="dcterms:W3CDTF">2018-09-17T06:36:13Z</dcterms:modified>
</cp:coreProperties>
</file>