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アカウント_2\Dropbox\自治会運営会議\2017年4月1日\４．自治会バザー振り返り\"/>
    </mc:Choice>
  </mc:AlternateContent>
  <bookViews>
    <workbookView xWindow="480" yWindow="30" windowWidth="8475" windowHeight="4725" tabRatio="831"/>
  </bookViews>
  <sheets>
    <sheet name="反省会" sheetId="10" r:id="rId1"/>
    <sheet name="2017バザー売り上げ" sheetId="9" r:id="rId2"/>
    <sheet name="参加者" sheetId="4" r:id="rId3"/>
    <sheet name="2017バザー提供者" sheetId="8" r:id="rId4"/>
    <sheet name="2017バザー売り上げ　バームハイツ西葛西" sheetId="7" r:id="rId5"/>
    <sheet name="2017バザー　バームハイツ西葛西" sheetId="6" r:id="rId6"/>
  </sheets>
  <definedNames>
    <definedName name="_xlnm._FilterDatabase" localSheetId="2" hidden="1">参加者!$A$3:$J$28</definedName>
  </definedNames>
  <calcPr calcId="152511"/>
</workbook>
</file>

<file path=xl/calcChain.xml><?xml version="1.0" encoding="utf-8"?>
<calcChain xmlns="http://schemas.openxmlformats.org/spreadsheetml/2006/main">
  <c r="J12" i="9" l="1"/>
  <c r="J10" i="9"/>
  <c r="J9" i="9"/>
  <c r="J8" i="9"/>
  <c r="J7" i="9"/>
  <c r="J6" i="9"/>
  <c r="J5" i="9"/>
  <c r="J4" i="9"/>
  <c r="J3" i="9"/>
  <c r="J27" i="4"/>
  <c r="J26" i="4"/>
  <c r="J25" i="4"/>
  <c r="J24" i="4"/>
  <c r="J23" i="4"/>
  <c r="J22" i="4"/>
  <c r="J21" i="4"/>
  <c r="J20" i="4"/>
  <c r="J19" i="4"/>
  <c r="J18" i="4"/>
  <c r="J17" i="4"/>
  <c r="J16" i="4"/>
  <c r="J14" i="4"/>
  <c r="J13" i="4"/>
  <c r="J12" i="4"/>
  <c r="J11" i="4"/>
  <c r="J10" i="4"/>
  <c r="J9" i="4"/>
  <c r="J8" i="4"/>
  <c r="J7" i="4"/>
  <c r="J6" i="4"/>
  <c r="J5" i="4"/>
  <c r="J4" i="4"/>
  <c r="J15" i="4"/>
  <c r="E122" i="9" l="1"/>
  <c r="H28" i="4" l="1"/>
  <c r="I28" i="4"/>
  <c r="E28" i="4"/>
  <c r="G28" i="4"/>
  <c r="F28" i="4"/>
  <c r="D28" i="4"/>
  <c r="J28" i="4" l="1"/>
</calcChain>
</file>

<file path=xl/sharedStrings.xml><?xml version="1.0" encoding="utf-8"?>
<sst xmlns="http://schemas.openxmlformats.org/spreadsheetml/2006/main" count="304" uniqueCount="248">
  <si>
    <t>部屋番号</t>
    <rPh sb="0" eb="2">
      <t>ヘヤ</t>
    </rPh>
    <rPh sb="2" eb="4">
      <t>バンゴウ</t>
    </rPh>
    <phoneticPr fontId="1"/>
  </si>
  <si>
    <t>氏名</t>
    <rPh sb="0" eb="2">
      <t>シメイ</t>
    </rPh>
    <phoneticPr fontId="1"/>
  </si>
  <si>
    <t>居住者</t>
    <rPh sb="0" eb="3">
      <t>キョジュウシャ</t>
    </rPh>
    <phoneticPr fontId="1"/>
  </si>
  <si>
    <t>（無料）</t>
    <rPh sb="1" eb="3">
      <t>ムリョウ</t>
    </rPh>
    <phoneticPr fontId="1"/>
  </si>
  <si>
    <t>合計</t>
    <rPh sb="0" eb="2">
      <t>ゴウケイ</t>
    </rPh>
    <phoneticPr fontId="1"/>
  </si>
  <si>
    <t>人数</t>
    <rPh sb="0" eb="2">
      <t>ニンズウ</t>
    </rPh>
    <phoneticPr fontId="1"/>
  </si>
  <si>
    <t>金額</t>
    <rPh sb="0" eb="2">
      <t>キンガク</t>
    </rPh>
    <phoneticPr fontId="1"/>
  </si>
  <si>
    <t>外部（親戚など）</t>
    <rPh sb="0" eb="2">
      <t>ガイブ</t>
    </rPh>
    <rPh sb="3" eb="5">
      <t>シンセキ</t>
    </rPh>
    <phoneticPr fontId="1"/>
  </si>
  <si>
    <t>Ｎｏ．</t>
    <phoneticPr fontId="1"/>
  </si>
  <si>
    <t>関根</t>
    <rPh sb="0" eb="2">
      <t>セキネ</t>
    </rPh>
    <phoneticPr fontId="1"/>
  </si>
  <si>
    <t>須藤</t>
    <rPh sb="0" eb="2">
      <t>スドウ</t>
    </rPh>
    <phoneticPr fontId="1"/>
  </si>
  <si>
    <t>小野</t>
    <rPh sb="0" eb="2">
      <t>オノ</t>
    </rPh>
    <phoneticPr fontId="1"/>
  </si>
  <si>
    <t>佐々木</t>
    <rPh sb="0" eb="3">
      <t>ササキ</t>
    </rPh>
    <phoneticPr fontId="1"/>
  </si>
  <si>
    <t>河本</t>
    <rPh sb="0" eb="2">
      <t>カワモト</t>
    </rPh>
    <phoneticPr fontId="1"/>
  </si>
  <si>
    <t>塩瀬</t>
    <rPh sb="0" eb="2">
      <t>シオセ</t>
    </rPh>
    <phoneticPr fontId="1"/>
  </si>
  <si>
    <t>世帯</t>
    <rPh sb="0" eb="2">
      <t>セタイ</t>
    </rPh>
    <phoneticPr fontId="1"/>
  </si>
  <si>
    <t>中久木</t>
    <rPh sb="0" eb="3">
      <t>ナカクギ</t>
    </rPh>
    <phoneticPr fontId="1"/>
  </si>
  <si>
    <t>星野</t>
    <rPh sb="0" eb="1">
      <t>ホシ</t>
    </rPh>
    <rPh sb="1" eb="2">
      <t>ノ</t>
    </rPh>
    <phoneticPr fontId="1"/>
  </si>
  <si>
    <t>居住外（親戚・招待）</t>
    <rPh sb="2" eb="3">
      <t>ガイ</t>
    </rPh>
    <rPh sb="4" eb="6">
      <t>シンセキ</t>
    </rPh>
    <phoneticPr fontId="1"/>
  </si>
  <si>
    <t>荻原</t>
    <rPh sb="0" eb="2">
      <t>オギワラ</t>
    </rPh>
    <phoneticPr fontId="1"/>
  </si>
  <si>
    <t>伊藤・渡辺</t>
    <rPh sb="0" eb="2">
      <t>イトウ</t>
    </rPh>
    <rPh sb="3" eb="5">
      <t>ワタナベ</t>
    </rPh>
    <phoneticPr fontId="1"/>
  </si>
  <si>
    <t xml:space="preserve">
未成年</t>
    <rPh sb="1" eb="4">
      <t>ミセイネン</t>
    </rPh>
    <phoneticPr fontId="1"/>
  </si>
  <si>
    <t>成人
20歳以上</t>
    <rPh sb="0" eb="2">
      <t>セイジン</t>
    </rPh>
    <rPh sb="5" eb="6">
      <t>サイ</t>
    </rPh>
    <rPh sb="6" eb="8">
      <t>イジョウ</t>
    </rPh>
    <phoneticPr fontId="1"/>
  </si>
  <si>
    <t>未就学
児童</t>
    <phoneticPr fontId="1"/>
  </si>
  <si>
    <t>中平</t>
    <rPh sb="0" eb="2">
      <t>ナカヒラ</t>
    </rPh>
    <phoneticPr fontId="1"/>
  </si>
  <si>
    <t>Ｎｏ．</t>
    <phoneticPr fontId="1"/>
  </si>
  <si>
    <t>成人</t>
    <rPh sb="0" eb="2">
      <t>セイジン</t>
    </rPh>
    <phoneticPr fontId="1"/>
  </si>
  <si>
    <t>部屋
番号</t>
    <rPh sb="0" eb="2">
      <t>ヘヤ</t>
    </rPh>
    <rPh sb="3" eb="5">
      <t>バンゴウ</t>
    </rPh>
    <phoneticPr fontId="1"/>
  </si>
  <si>
    <t>上田</t>
    <rPh sb="0" eb="2">
      <t>ウエダ</t>
    </rPh>
    <phoneticPr fontId="1"/>
  </si>
  <si>
    <t>う</t>
    <phoneticPr fontId="1"/>
  </si>
  <si>
    <t>石川</t>
    <rPh sb="0" eb="2">
      <t>イシカワ</t>
    </rPh>
    <phoneticPr fontId="1"/>
  </si>
  <si>
    <t>塚原</t>
    <rPh sb="0" eb="2">
      <t>ツカハラ</t>
    </rPh>
    <phoneticPr fontId="1"/>
  </si>
  <si>
    <t>商品（主な商品）</t>
    <rPh sb="0" eb="2">
      <t>ショウヒン</t>
    </rPh>
    <rPh sb="3" eb="4">
      <t>オモ</t>
    </rPh>
    <rPh sb="5" eb="7">
      <t>ショウヒン</t>
    </rPh>
    <phoneticPr fontId="1"/>
  </si>
  <si>
    <t>例）</t>
    <rPh sb="0" eb="1">
      <t>レイ</t>
    </rPh>
    <phoneticPr fontId="1"/>
  </si>
  <si>
    <t>　</t>
    <phoneticPr fontId="1"/>
  </si>
  <si>
    <t>品数</t>
    <rPh sb="0" eb="2">
      <t>シナカズ</t>
    </rPh>
    <phoneticPr fontId="1"/>
  </si>
  <si>
    <t>例）
　湯呑み、ペン</t>
    <rPh sb="0" eb="1">
      <t>レイ</t>
    </rPh>
    <rPh sb="4" eb="6">
      <t>ユノ</t>
    </rPh>
    <phoneticPr fontId="1"/>
  </si>
  <si>
    <t>提供日</t>
    <rPh sb="0" eb="2">
      <t>テイキョウ</t>
    </rPh>
    <rPh sb="2" eb="3">
      <t>ビ</t>
    </rPh>
    <phoneticPr fontId="1"/>
  </si>
  <si>
    <t>提供者</t>
    <rPh sb="0" eb="3">
      <t>テイキョウシャ</t>
    </rPh>
    <phoneticPr fontId="1"/>
  </si>
  <si>
    <t>提供品</t>
    <rPh sb="0" eb="3">
      <t>テイキョウヒン</t>
    </rPh>
    <phoneticPr fontId="1"/>
  </si>
  <si>
    <t>黒川</t>
    <rPh sb="0" eb="2">
      <t>クロカワ</t>
    </rPh>
    <phoneticPr fontId="1"/>
  </si>
  <si>
    <t>食器3-4個</t>
    <rPh sb="0" eb="2">
      <t>ショッキ</t>
    </rPh>
    <rPh sb="5" eb="6">
      <t>コ</t>
    </rPh>
    <phoneticPr fontId="1"/>
  </si>
  <si>
    <t>くつした</t>
    <phoneticPr fontId="1"/>
  </si>
  <si>
    <t>ふくろ類</t>
    <rPh sb="3" eb="4">
      <t>ルイ</t>
    </rPh>
    <phoneticPr fontId="1"/>
  </si>
  <si>
    <t>シャンプー</t>
    <phoneticPr fontId="1"/>
  </si>
  <si>
    <t>マグネット</t>
    <phoneticPr fontId="1"/>
  </si>
  <si>
    <t>皿</t>
    <rPh sb="0" eb="1">
      <t>サラ</t>
    </rPh>
    <phoneticPr fontId="1"/>
  </si>
  <si>
    <t>シーツ</t>
    <phoneticPr fontId="1"/>
  </si>
  <si>
    <t>カップ</t>
    <phoneticPr fontId="1"/>
  </si>
  <si>
    <t>ボウル</t>
    <phoneticPr fontId="1"/>
  </si>
  <si>
    <t>食器</t>
    <rPh sb="0" eb="2">
      <t>ショッキ</t>
    </rPh>
    <phoneticPr fontId="1"/>
  </si>
  <si>
    <t>ペットボトル</t>
    <phoneticPr fontId="1"/>
  </si>
  <si>
    <t>靴下</t>
    <rPh sb="0" eb="2">
      <t>クツシタ</t>
    </rPh>
    <phoneticPr fontId="1"/>
  </si>
  <si>
    <t>枕パック</t>
    <rPh sb="0" eb="1">
      <t>マクラ</t>
    </rPh>
    <phoneticPr fontId="1"/>
  </si>
  <si>
    <t>タッパー</t>
    <phoneticPr fontId="1"/>
  </si>
  <si>
    <t>ビン</t>
    <phoneticPr fontId="1"/>
  </si>
  <si>
    <t>フォーク等</t>
    <rPh sb="4" eb="5">
      <t>トウ</t>
    </rPh>
    <phoneticPr fontId="1"/>
  </si>
  <si>
    <t>ハンカチ</t>
    <phoneticPr fontId="1"/>
  </si>
  <si>
    <t>スリッパ</t>
    <phoneticPr fontId="1"/>
  </si>
  <si>
    <t>まくら</t>
    <phoneticPr fontId="1"/>
  </si>
  <si>
    <t>石鹸セット</t>
    <rPh sb="0" eb="2">
      <t>セッケン</t>
    </rPh>
    <phoneticPr fontId="1"/>
  </si>
  <si>
    <t>キッチンセット</t>
    <phoneticPr fontId="1"/>
  </si>
  <si>
    <t>バック</t>
    <phoneticPr fontId="1"/>
  </si>
  <si>
    <t>ワイン</t>
    <phoneticPr fontId="1"/>
  </si>
  <si>
    <t>ミッキー</t>
    <phoneticPr fontId="1"/>
  </si>
  <si>
    <t>茶</t>
    <rPh sb="0" eb="1">
      <t>チャ</t>
    </rPh>
    <phoneticPr fontId="1"/>
  </si>
  <si>
    <t>タオル</t>
    <phoneticPr fontId="1"/>
  </si>
  <si>
    <t>ブランデー</t>
    <phoneticPr fontId="1"/>
  </si>
  <si>
    <t>地球儀</t>
    <rPh sb="0" eb="3">
      <t>チキュウギ</t>
    </rPh>
    <phoneticPr fontId="1"/>
  </si>
  <si>
    <t>パズル</t>
    <phoneticPr fontId="1"/>
  </si>
  <si>
    <t>ビン</t>
    <phoneticPr fontId="1"/>
  </si>
  <si>
    <t>クーラーバック</t>
    <phoneticPr fontId="1"/>
  </si>
  <si>
    <t>タオル</t>
    <phoneticPr fontId="1"/>
  </si>
  <si>
    <t>本</t>
    <rPh sb="0" eb="1">
      <t>ホン</t>
    </rPh>
    <phoneticPr fontId="1"/>
  </si>
  <si>
    <t>paper</t>
    <phoneticPr fontId="1"/>
  </si>
  <si>
    <t>サプリメント</t>
    <phoneticPr fontId="1"/>
  </si>
  <si>
    <t>ハシセット</t>
    <phoneticPr fontId="1"/>
  </si>
  <si>
    <t>マグカップ</t>
    <phoneticPr fontId="1"/>
  </si>
  <si>
    <t>タオル</t>
    <phoneticPr fontId="1"/>
  </si>
  <si>
    <t>グラスセット</t>
    <phoneticPr fontId="1"/>
  </si>
  <si>
    <t>つくだに</t>
    <phoneticPr fontId="1"/>
  </si>
  <si>
    <t>離乳食</t>
    <rPh sb="0" eb="3">
      <t>リニュウショク</t>
    </rPh>
    <phoneticPr fontId="1"/>
  </si>
  <si>
    <t>ベビーカー</t>
    <phoneticPr fontId="1"/>
  </si>
  <si>
    <t>灰皿</t>
    <rPh sb="0" eb="2">
      <t>ハイザラ</t>
    </rPh>
    <phoneticPr fontId="1"/>
  </si>
  <si>
    <t>バッグ</t>
    <phoneticPr fontId="1"/>
  </si>
  <si>
    <t>ひじき</t>
    <phoneticPr fontId="1"/>
  </si>
  <si>
    <t>ジュース</t>
    <phoneticPr fontId="1"/>
  </si>
  <si>
    <t>缶ジュース</t>
    <rPh sb="0" eb="1">
      <t>カン</t>
    </rPh>
    <phoneticPr fontId="1"/>
  </si>
  <si>
    <t>サッカーゲーム</t>
    <phoneticPr fontId="1"/>
  </si>
  <si>
    <t>？</t>
    <phoneticPr fontId="1"/>
  </si>
  <si>
    <t>？</t>
    <phoneticPr fontId="1"/>
  </si>
  <si>
    <t>ジュース</t>
    <phoneticPr fontId="1"/>
  </si>
  <si>
    <t>マーカー</t>
    <phoneticPr fontId="1"/>
  </si>
  <si>
    <t>カップセット</t>
    <phoneticPr fontId="1"/>
  </si>
  <si>
    <t>デザート</t>
    <phoneticPr fontId="1"/>
  </si>
  <si>
    <t>麦茶</t>
    <rPh sb="0" eb="2">
      <t>ムギチャ</t>
    </rPh>
    <phoneticPr fontId="1"/>
  </si>
  <si>
    <t>うどん</t>
    <phoneticPr fontId="1"/>
  </si>
  <si>
    <t>スーパーボウル</t>
    <phoneticPr fontId="1"/>
  </si>
  <si>
    <t>フィギュア</t>
    <phoneticPr fontId="1"/>
  </si>
  <si>
    <t>寄付金（うさん）</t>
    <rPh sb="0" eb="3">
      <t>キフキン</t>
    </rPh>
    <phoneticPr fontId="1"/>
  </si>
  <si>
    <t>ソープセット</t>
    <phoneticPr fontId="1"/>
  </si>
  <si>
    <t>サランラップ</t>
    <phoneticPr fontId="1"/>
  </si>
  <si>
    <t>カップ</t>
    <phoneticPr fontId="1"/>
  </si>
  <si>
    <t>マグネット</t>
    <phoneticPr fontId="1"/>
  </si>
  <si>
    <t>せともの</t>
    <phoneticPr fontId="1"/>
  </si>
  <si>
    <t>メモ帳</t>
    <rPh sb="2" eb="3">
      <t>チョウ</t>
    </rPh>
    <phoneticPr fontId="1"/>
  </si>
  <si>
    <t>ハンカチ</t>
    <phoneticPr fontId="1"/>
  </si>
  <si>
    <t>トマトジュース</t>
    <phoneticPr fontId="1"/>
  </si>
  <si>
    <t>食器類</t>
    <rPh sb="0" eb="2">
      <t>ショッキ</t>
    </rPh>
    <rPh sb="2" eb="3">
      <t>ルイ</t>
    </rPh>
    <phoneticPr fontId="1"/>
  </si>
  <si>
    <t>マジック他</t>
    <rPh sb="4" eb="5">
      <t>ホカ</t>
    </rPh>
    <phoneticPr fontId="1"/>
  </si>
  <si>
    <t>石鹸</t>
    <rPh sb="0" eb="2">
      <t>セッケン</t>
    </rPh>
    <phoneticPr fontId="1"/>
  </si>
  <si>
    <t>きな粉</t>
    <rPh sb="2" eb="3">
      <t>コ</t>
    </rPh>
    <phoneticPr fontId="1"/>
  </si>
  <si>
    <t>グラス</t>
    <phoneticPr fontId="1"/>
  </si>
  <si>
    <t>ハシ</t>
    <phoneticPr fontId="1"/>
  </si>
  <si>
    <t>?</t>
    <phoneticPr fontId="1"/>
  </si>
  <si>
    <t>佐藤</t>
    <rPh sb="0" eb="2">
      <t>サトウ</t>
    </rPh>
    <phoneticPr fontId="1"/>
  </si>
  <si>
    <t>山中</t>
    <rPh sb="0" eb="2">
      <t>ヤマナカ</t>
    </rPh>
    <phoneticPr fontId="1"/>
  </si>
  <si>
    <t>岩本</t>
    <rPh sb="0" eb="2">
      <t>イワモト</t>
    </rPh>
    <phoneticPr fontId="1"/>
  </si>
  <si>
    <t>田村</t>
    <rPh sb="0" eb="2">
      <t>タムラ</t>
    </rPh>
    <phoneticPr fontId="1"/>
  </si>
  <si>
    <t>後藤</t>
    <rPh sb="0" eb="2">
      <t>ゴトウ</t>
    </rPh>
    <phoneticPr fontId="1"/>
  </si>
  <si>
    <t>青木</t>
    <rPh sb="0" eb="2">
      <t>アオキ</t>
    </rPh>
    <phoneticPr fontId="1"/>
  </si>
  <si>
    <t>秋山</t>
    <rPh sb="0" eb="2">
      <t>アキヤマ</t>
    </rPh>
    <phoneticPr fontId="1"/>
  </si>
  <si>
    <t>須藤</t>
    <rPh sb="0" eb="2">
      <t>スドウ</t>
    </rPh>
    <phoneticPr fontId="1"/>
  </si>
  <si>
    <t>塩瀬</t>
    <rPh sb="0" eb="2">
      <t>シオセ</t>
    </rPh>
    <phoneticPr fontId="1"/>
  </si>
  <si>
    <t>ブランケット、クッション、枕</t>
    <rPh sb="13" eb="14">
      <t>マクラ</t>
    </rPh>
    <phoneticPr fontId="1"/>
  </si>
  <si>
    <t>押し車他、ＣＤ、本</t>
    <rPh sb="0" eb="1">
      <t>オ</t>
    </rPh>
    <rPh sb="2" eb="3">
      <t>グルマ</t>
    </rPh>
    <rPh sb="3" eb="4">
      <t>ホカ</t>
    </rPh>
    <rPh sb="8" eb="9">
      <t>ホン</t>
    </rPh>
    <phoneticPr fontId="1"/>
  </si>
  <si>
    <t>早福</t>
    <rPh sb="0" eb="2">
      <t>ハヤフク</t>
    </rPh>
    <phoneticPr fontId="1"/>
  </si>
  <si>
    <t>せともの数点</t>
    <rPh sb="4" eb="6">
      <t>スウテン</t>
    </rPh>
    <phoneticPr fontId="1"/>
  </si>
  <si>
    <t>植月</t>
    <rPh sb="0" eb="1">
      <t>ウ</t>
    </rPh>
    <rPh sb="1" eb="2">
      <t>ツキ</t>
    </rPh>
    <phoneticPr fontId="1"/>
  </si>
  <si>
    <t>ベビーフード</t>
    <phoneticPr fontId="1"/>
  </si>
  <si>
    <t>11時から13時、13時からタイムセールにすればよい。</t>
    <rPh sb="2" eb="3">
      <t>ジ</t>
    </rPh>
    <rPh sb="7" eb="8">
      <t>ジ</t>
    </rPh>
    <rPh sb="11" eb="12">
      <t>ジ</t>
    </rPh>
    <phoneticPr fontId="1"/>
  </si>
  <si>
    <t>16:30～</t>
    <phoneticPr fontId="1"/>
  </si>
  <si>
    <t>反省会</t>
    <rPh sb="0" eb="2">
      <t>ハンセイ</t>
    </rPh>
    <rPh sb="2" eb="3">
      <t>カイ</t>
    </rPh>
    <phoneticPr fontId="1"/>
  </si>
  <si>
    <t>うさんの功績大。売れないと思っていたものが売れた。大袋４つ分</t>
    <rPh sb="4" eb="6">
      <t>コウセキ</t>
    </rPh>
    <rPh sb="6" eb="7">
      <t>ダイ</t>
    </rPh>
    <rPh sb="8" eb="9">
      <t>ウ</t>
    </rPh>
    <rPh sb="13" eb="14">
      <t>オモ</t>
    </rPh>
    <rPh sb="21" eb="22">
      <t>ウ</t>
    </rPh>
    <rPh sb="25" eb="26">
      <t>オオ</t>
    </rPh>
    <rPh sb="26" eb="27">
      <t>フクロ</t>
    </rPh>
    <rPh sb="29" eb="30">
      <t>ブン</t>
    </rPh>
    <phoneticPr fontId="1"/>
  </si>
  <si>
    <t>19165円</t>
    <rPh sb="5" eb="6">
      <t>エン</t>
    </rPh>
    <phoneticPr fontId="1"/>
  </si>
  <si>
    <t>現金</t>
    <rPh sb="0" eb="2">
      <t>ゲンキン</t>
    </rPh>
    <phoneticPr fontId="1"/>
  </si>
  <si>
    <t>エレベーターに貼りだした効果が出た。</t>
    <rPh sb="7" eb="8">
      <t>ハ</t>
    </rPh>
    <rPh sb="12" eb="14">
      <t>コウカ</t>
    </rPh>
    <rPh sb="15" eb="16">
      <t>デ</t>
    </rPh>
    <phoneticPr fontId="1"/>
  </si>
  <si>
    <t>掲示板だと読まない人がいる。</t>
    <rPh sb="0" eb="3">
      <t>ケイジバン</t>
    </rPh>
    <rPh sb="5" eb="6">
      <t>ヨ</t>
    </rPh>
    <rPh sb="9" eb="10">
      <t>ヒト</t>
    </rPh>
    <phoneticPr fontId="1"/>
  </si>
  <si>
    <t>習字の時間を調整してもらう必要ありか。15時から集会室を使いたい。</t>
    <rPh sb="0" eb="2">
      <t>シュウジ</t>
    </rPh>
    <rPh sb="3" eb="5">
      <t>ジカン</t>
    </rPh>
    <rPh sb="6" eb="8">
      <t>チョウセイ</t>
    </rPh>
    <rPh sb="13" eb="15">
      <t>ヒツヨウ</t>
    </rPh>
    <rPh sb="21" eb="22">
      <t>ジ</t>
    </rPh>
    <rPh sb="24" eb="27">
      <t>シュウカイシツ</t>
    </rPh>
    <rPh sb="28" eb="29">
      <t>ツカ</t>
    </rPh>
    <phoneticPr fontId="1"/>
  </si>
  <si>
    <t>上田</t>
    <rPh sb="0" eb="2">
      <t>ウエダ</t>
    </rPh>
    <phoneticPr fontId="1"/>
  </si>
  <si>
    <t>雑誌、ジュース、鮭ビン</t>
    <rPh sb="0" eb="2">
      <t>ザッシ</t>
    </rPh>
    <rPh sb="8" eb="9">
      <t>シャケ</t>
    </rPh>
    <phoneticPr fontId="1"/>
  </si>
  <si>
    <t>・役割分担</t>
    <rPh sb="1" eb="3">
      <t>ヤクワリ</t>
    </rPh>
    <rPh sb="3" eb="5">
      <t>ブンタン</t>
    </rPh>
    <phoneticPr fontId="1"/>
  </si>
  <si>
    <t>・前日準備</t>
    <rPh sb="1" eb="3">
      <t>ゼンジツ</t>
    </rPh>
    <rPh sb="3" eb="5">
      <t>ジュンビ</t>
    </rPh>
    <phoneticPr fontId="1"/>
  </si>
  <si>
    <t>・来客</t>
    <rPh sb="1" eb="3">
      <t>ライキャク</t>
    </rPh>
    <phoneticPr fontId="1"/>
  </si>
  <si>
    <t>・提供品</t>
    <rPh sb="1" eb="4">
      <t>テイキョウヒン</t>
    </rPh>
    <phoneticPr fontId="1"/>
  </si>
  <si>
    <t>・売上</t>
    <rPh sb="1" eb="3">
      <t>ウリアゲ</t>
    </rPh>
    <phoneticPr fontId="1"/>
  </si>
  <si>
    <t>・時間</t>
    <rPh sb="1" eb="3">
      <t>ジカン</t>
    </rPh>
    <phoneticPr fontId="1"/>
  </si>
  <si>
    <t>呼び込みは？いらないと思う。客引き行為は止めましょう。</t>
    <rPh sb="0" eb="1">
      <t>ヨ</t>
    </rPh>
    <rPh sb="2" eb="3">
      <t>コ</t>
    </rPh>
    <rPh sb="11" eb="12">
      <t>オモ</t>
    </rPh>
    <rPh sb="14" eb="16">
      <t>キャクヒ</t>
    </rPh>
    <rPh sb="17" eb="19">
      <t>コウイ</t>
    </rPh>
    <rPh sb="20" eb="21">
      <t>ヤ</t>
    </rPh>
    <phoneticPr fontId="1"/>
  </si>
  <si>
    <t>受付が狭かった。</t>
    <rPh sb="0" eb="2">
      <t>ウケツケ</t>
    </rPh>
    <rPh sb="3" eb="4">
      <t>セマ</t>
    </rPh>
    <phoneticPr fontId="1"/>
  </si>
  <si>
    <t>ふうせんが場所をとった。</t>
    <rPh sb="5" eb="7">
      <t>バショ</t>
    </rPh>
    <phoneticPr fontId="1"/>
  </si>
  <si>
    <t>売上票を用意した。</t>
    <rPh sb="0" eb="2">
      <t>ウリアゲ</t>
    </rPh>
    <rPh sb="2" eb="3">
      <t>ヒョウ</t>
    </rPh>
    <rPh sb="4" eb="6">
      <t>ヨウイ</t>
    </rPh>
    <phoneticPr fontId="1"/>
  </si>
  <si>
    <t>開始時間で並ぶほど多かった。デパートの開始前のようだった。</t>
    <rPh sb="0" eb="2">
      <t>カイシ</t>
    </rPh>
    <rPh sb="2" eb="4">
      <t>ジカン</t>
    </rPh>
    <rPh sb="5" eb="6">
      <t>ナラ</t>
    </rPh>
    <rPh sb="9" eb="10">
      <t>オオ</t>
    </rPh>
    <rPh sb="19" eb="22">
      <t>カイシマエ</t>
    </rPh>
    <phoneticPr fontId="1"/>
  </si>
  <si>
    <t>売り上げは予想通りだった。</t>
    <rPh sb="0" eb="1">
      <t>ウ</t>
    </rPh>
    <rPh sb="2" eb="3">
      <t>ア</t>
    </rPh>
    <rPh sb="5" eb="7">
      <t>ヨソウ</t>
    </rPh>
    <rPh sb="7" eb="8">
      <t>トオ</t>
    </rPh>
    <phoneticPr fontId="1"/>
  </si>
  <si>
    <t>佐々木</t>
    <rPh sb="0" eb="3">
      <t>ササキ</t>
    </rPh>
    <phoneticPr fontId="1"/>
  </si>
  <si>
    <t>ハリナックス</t>
    <phoneticPr fontId="1"/>
  </si>
  <si>
    <t>河本</t>
    <rPh sb="0" eb="2">
      <t>カワモト</t>
    </rPh>
    <phoneticPr fontId="1"/>
  </si>
  <si>
    <t>リラックマ他</t>
    <rPh sb="5" eb="6">
      <t>ホカ</t>
    </rPh>
    <phoneticPr fontId="1"/>
  </si>
  <si>
    <t>陶器は安かった</t>
    <rPh sb="0" eb="2">
      <t>トウキ</t>
    </rPh>
    <rPh sb="3" eb="4">
      <t>ヤス</t>
    </rPh>
    <phoneticPr fontId="1"/>
  </si>
  <si>
    <t>・値付け</t>
    <rPh sb="1" eb="3">
      <t>ネヅ</t>
    </rPh>
    <phoneticPr fontId="1"/>
  </si>
  <si>
    <t>ズバズバ付けてもらったのがよかった。</t>
    <rPh sb="4" eb="5">
      <t>ツ</t>
    </rPh>
    <phoneticPr fontId="1"/>
  </si>
  <si>
    <t>MAX1,000円か。</t>
    <rPh sb="8" eb="9">
      <t>エン</t>
    </rPh>
    <phoneticPr fontId="1"/>
  </si>
  <si>
    <t>値札はポストイットだとはがれる。テープがいい。</t>
    <rPh sb="0" eb="2">
      <t>ネフダ</t>
    </rPh>
    <phoneticPr fontId="1"/>
  </si>
  <si>
    <t>・ポップ</t>
    <phoneticPr fontId="1"/>
  </si>
  <si>
    <t>見やすくてよかった。</t>
    <rPh sb="0" eb="1">
      <t>ミ</t>
    </rPh>
    <phoneticPr fontId="1"/>
  </si>
  <si>
    <t>うさんのために売約済の箱を用意した。</t>
    <rPh sb="7" eb="9">
      <t>バイヤク</t>
    </rPh>
    <rPh sb="9" eb="10">
      <t>スミ</t>
    </rPh>
    <rPh sb="11" eb="12">
      <t>ハコ</t>
    </rPh>
    <rPh sb="13" eb="15">
      <t>ヨウイ</t>
    </rPh>
    <phoneticPr fontId="1"/>
  </si>
  <si>
    <t>受付とレジが別だった。横並びがいい。受付に行く人がいる。</t>
    <rPh sb="0" eb="2">
      <t>ウケツケ</t>
    </rPh>
    <rPh sb="6" eb="7">
      <t>ベツ</t>
    </rPh>
    <rPh sb="11" eb="13">
      <t>ヨコナラ</t>
    </rPh>
    <rPh sb="18" eb="20">
      <t>ウケツケ</t>
    </rPh>
    <rPh sb="21" eb="22">
      <t>イ</t>
    </rPh>
    <rPh sb="23" eb="24">
      <t>ヒト</t>
    </rPh>
    <phoneticPr fontId="1"/>
  </si>
  <si>
    <t>・受付・レジ</t>
    <rPh sb="1" eb="3">
      <t>ウケツケ</t>
    </rPh>
    <phoneticPr fontId="1"/>
  </si>
  <si>
    <t>外部の人をシャットアウトするために受付を設けた。</t>
    <rPh sb="0" eb="2">
      <t>ガイブ</t>
    </rPh>
    <rPh sb="3" eb="4">
      <t>ヒト</t>
    </rPh>
    <rPh sb="17" eb="19">
      <t>ウケツケ</t>
    </rPh>
    <rPh sb="20" eb="21">
      <t>モウ</t>
    </rPh>
    <phoneticPr fontId="1"/>
  </si>
  <si>
    <t>10年前は粗品（ティッシュ）を用意した。</t>
    <rPh sb="2" eb="4">
      <t>ネンマエ</t>
    </rPh>
    <rPh sb="5" eb="7">
      <t>ソシナ</t>
    </rPh>
    <rPh sb="15" eb="17">
      <t>ヨウイ</t>
    </rPh>
    <phoneticPr fontId="1"/>
  </si>
  <si>
    <t>レジ袋を用意した。いらないと言う人もいたが、喜ばれた。</t>
    <rPh sb="2" eb="3">
      <t>ブクロ</t>
    </rPh>
    <rPh sb="4" eb="6">
      <t>ヨウイ</t>
    </rPh>
    <rPh sb="14" eb="15">
      <t>イ</t>
    </rPh>
    <rPh sb="16" eb="17">
      <t>ヒト</t>
    </rPh>
    <rPh sb="22" eb="23">
      <t>ヨロコ</t>
    </rPh>
    <phoneticPr fontId="1"/>
  </si>
  <si>
    <t>最初が並んだ。スペースが無くて、商品が並べなかった。かごがあればよかった。</t>
    <rPh sb="0" eb="2">
      <t>サイショ</t>
    </rPh>
    <rPh sb="3" eb="4">
      <t>ナラ</t>
    </rPh>
    <rPh sb="12" eb="13">
      <t>ナ</t>
    </rPh>
    <rPh sb="16" eb="18">
      <t>ショウヒン</t>
    </rPh>
    <rPh sb="19" eb="20">
      <t>ナラ</t>
    </rPh>
    <phoneticPr fontId="1"/>
  </si>
  <si>
    <t>　→最初から袋を渡したほうがいい。</t>
    <rPh sb="2" eb="4">
      <t>サイショ</t>
    </rPh>
    <rPh sb="6" eb="7">
      <t>フクロ</t>
    </rPh>
    <rPh sb="8" eb="9">
      <t>ワタ</t>
    </rPh>
    <phoneticPr fontId="1"/>
  </si>
  <si>
    <t>荻原</t>
    <rPh sb="0" eb="2">
      <t>オギワラ</t>
    </rPh>
    <phoneticPr fontId="1"/>
  </si>
  <si>
    <t>靴下他</t>
    <rPh sb="0" eb="2">
      <t>クツシタ</t>
    </rPh>
    <rPh sb="2" eb="3">
      <t>ホカ</t>
    </rPh>
    <phoneticPr fontId="1"/>
  </si>
  <si>
    <t>小野</t>
    <rPh sb="0" eb="2">
      <t>オノ</t>
    </rPh>
    <phoneticPr fontId="1"/>
  </si>
  <si>
    <t>ジュース、干しうどん</t>
    <rPh sb="5" eb="6">
      <t>ホ</t>
    </rPh>
    <phoneticPr fontId="1"/>
  </si>
  <si>
    <t>よかった。あるのとないのとでは違う。</t>
    <rPh sb="15" eb="16">
      <t>チガ</t>
    </rPh>
    <phoneticPr fontId="1"/>
  </si>
  <si>
    <t>・BGM</t>
    <phoneticPr fontId="1"/>
  </si>
  <si>
    <t>・提供品余り物は</t>
    <rPh sb="1" eb="4">
      <t>テイキョウヒン</t>
    </rPh>
    <rPh sb="4" eb="5">
      <t>アマ</t>
    </rPh>
    <rPh sb="6" eb="7">
      <t>モノ</t>
    </rPh>
    <phoneticPr fontId="1"/>
  </si>
  <si>
    <t>使えるものを残し、処分する。</t>
    <rPh sb="0" eb="1">
      <t>ツカ</t>
    </rPh>
    <rPh sb="6" eb="7">
      <t>ノコ</t>
    </rPh>
    <rPh sb="9" eb="11">
      <t>ショブン</t>
    </rPh>
    <phoneticPr fontId="1"/>
  </si>
  <si>
    <t>夏祭りのビンゴの景品</t>
    <rPh sb="0" eb="2">
      <t>ナツマツ</t>
    </rPh>
    <rPh sb="8" eb="10">
      <t>ケイヒン</t>
    </rPh>
    <phoneticPr fontId="1"/>
  </si>
  <si>
    <t>佐藤</t>
    <rPh sb="0" eb="2">
      <t>サトウ</t>
    </rPh>
    <phoneticPr fontId="1"/>
  </si>
  <si>
    <t>本</t>
    <rPh sb="0" eb="1">
      <t>ホン</t>
    </rPh>
    <phoneticPr fontId="1"/>
  </si>
  <si>
    <t>水風船50、風船40</t>
    <rPh sb="0" eb="1">
      <t>ミズ</t>
    </rPh>
    <rPh sb="1" eb="3">
      <t>フウセン</t>
    </rPh>
    <rPh sb="6" eb="8">
      <t>フウセン</t>
    </rPh>
    <phoneticPr fontId="1"/>
  </si>
  <si>
    <t>仕訳は女性役員にお任せする。</t>
    <rPh sb="0" eb="2">
      <t>シワケ</t>
    </rPh>
    <rPh sb="3" eb="5">
      <t>ジョセイ</t>
    </rPh>
    <rPh sb="5" eb="7">
      <t>ヤクイン</t>
    </rPh>
    <rPh sb="9" eb="10">
      <t>マカ</t>
    </rPh>
    <phoneticPr fontId="1"/>
  </si>
  <si>
    <t>関根</t>
    <rPh sb="0" eb="2">
      <t>セキネ</t>
    </rPh>
    <phoneticPr fontId="1"/>
  </si>
  <si>
    <t>フォトフレーム、クーラーバックなど</t>
    <phoneticPr fontId="1"/>
  </si>
  <si>
    <t>村上</t>
    <rPh sb="0" eb="2">
      <t>ムラカミ</t>
    </rPh>
    <phoneticPr fontId="1"/>
  </si>
  <si>
    <t>プロテイン、うつわ、絵本</t>
    <rPh sb="10" eb="12">
      <t>エホン</t>
    </rPh>
    <phoneticPr fontId="1"/>
  </si>
  <si>
    <t>バザーのお礼を掲示板に掲示。</t>
    <rPh sb="5" eb="6">
      <t>レイ</t>
    </rPh>
    <rPh sb="7" eb="10">
      <t>ケイジバン</t>
    </rPh>
    <rPh sb="11" eb="13">
      <t>ケイジ</t>
    </rPh>
    <phoneticPr fontId="1"/>
  </si>
  <si>
    <t>各戸の御礼はしない。</t>
    <rPh sb="0" eb="2">
      <t>カクコ</t>
    </rPh>
    <rPh sb="3" eb="5">
      <t>オンレイ</t>
    </rPh>
    <phoneticPr fontId="1"/>
  </si>
  <si>
    <t>・協力の御礼</t>
    <rPh sb="1" eb="3">
      <t>キョウリョク</t>
    </rPh>
    <rPh sb="4" eb="6">
      <t>オンレイ</t>
    </rPh>
    <phoneticPr fontId="1"/>
  </si>
  <si>
    <t>近松</t>
    <rPh sb="0" eb="2">
      <t>チカマツ</t>
    </rPh>
    <phoneticPr fontId="1"/>
  </si>
  <si>
    <t>ポップアップトースター、お皿</t>
    <rPh sb="13" eb="14">
      <t>サラ</t>
    </rPh>
    <phoneticPr fontId="1"/>
  </si>
  <si>
    <t>畔高</t>
    <rPh sb="0" eb="2">
      <t>アゼタカ</t>
    </rPh>
    <phoneticPr fontId="1"/>
  </si>
  <si>
    <t>お皿、食器、バッグ、エスパドリーユ、ミッキーなど</t>
    <rPh sb="1" eb="2">
      <t>サラ</t>
    </rPh>
    <rPh sb="3" eb="5">
      <t>ショッキ</t>
    </rPh>
    <phoneticPr fontId="1"/>
  </si>
  <si>
    <t>提供した人が見に来ていた。売れたかどうか気になったようだ。</t>
    <rPh sb="0" eb="2">
      <t>テイキョウ</t>
    </rPh>
    <rPh sb="4" eb="5">
      <t>ヒト</t>
    </rPh>
    <rPh sb="6" eb="7">
      <t>ミ</t>
    </rPh>
    <rPh sb="8" eb="9">
      <t>キ</t>
    </rPh>
    <rPh sb="13" eb="14">
      <t>ウ</t>
    </rPh>
    <rPh sb="20" eb="21">
      <t>キ</t>
    </rPh>
    <phoneticPr fontId="1"/>
  </si>
  <si>
    <t>長峰</t>
    <rPh sb="0" eb="2">
      <t>ナガミネ</t>
    </rPh>
    <phoneticPr fontId="1"/>
  </si>
  <si>
    <t>エアコン洗浄スプレー、サポータ</t>
    <rPh sb="4" eb="6">
      <t>センジョウ</t>
    </rPh>
    <phoneticPr fontId="1"/>
  </si>
  <si>
    <t>高木</t>
    <rPh sb="0" eb="2">
      <t>タカギ</t>
    </rPh>
    <phoneticPr fontId="1"/>
  </si>
  <si>
    <t>食器、電球</t>
    <rPh sb="0" eb="2">
      <t>ショッキ</t>
    </rPh>
    <rPh sb="3" eb="5">
      <t>デンキュウ</t>
    </rPh>
    <phoneticPr fontId="1"/>
  </si>
  <si>
    <t>・来年は</t>
    <rPh sb="1" eb="3">
      <t>ライネン</t>
    </rPh>
    <phoneticPr fontId="1"/>
  </si>
  <si>
    <t>続けていく。</t>
    <rPh sb="0" eb="1">
      <t>ツヅ</t>
    </rPh>
    <phoneticPr fontId="1"/>
  </si>
  <si>
    <t>中久木</t>
    <rPh sb="0" eb="3">
      <t>ナカクキ</t>
    </rPh>
    <phoneticPr fontId="1"/>
  </si>
  <si>
    <t>ブランデー、バッグ</t>
    <phoneticPr fontId="1"/>
  </si>
  <si>
    <t>星野</t>
    <rPh sb="0" eb="2">
      <t>ホシノ</t>
    </rPh>
    <phoneticPr fontId="1"/>
  </si>
  <si>
    <t>USBケーブル</t>
    <phoneticPr fontId="1"/>
  </si>
  <si>
    <t>売り上げ重視か、お祭りとしてとらえるか。</t>
    <rPh sb="0" eb="1">
      <t>ウ</t>
    </rPh>
    <rPh sb="2" eb="3">
      <t>ア</t>
    </rPh>
    <rPh sb="4" eb="6">
      <t>ジュウシ</t>
    </rPh>
    <rPh sb="9" eb="10">
      <t>マツ</t>
    </rPh>
    <phoneticPr fontId="1"/>
  </si>
  <si>
    <t>お茶コーナーがよかった。</t>
    <rPh sb="1" eb="2">
      <t>チャ</t>
    </rPh>
    <phoneticPr fontId="1"/>
  </si>
  <si>
    <t>後藤</t>
    <rPh sb="0" eb="2">
      <t>ゴトウ</t>
    </rPh>
    <phoneticPr fontId="1"/>
  </si>
  <si>
    <t>本、その他</t>
    <rPh sb="0" eb="1">
      <t>ホン</t>
    </rPh>
    <rPh sb="4" eb="5">
      <t>タ</t>
    </rPh>
    <phoneticPr fontId="1"/>
  </si>
  <si>
    <t>午前中と午後の当番を分ける。昼飯を抜きにするため。</t>
    <rPh sb="0" eb="3">
      <t>ゴゼンチュウ</t>
    </rPh>
    <rPh sb="4" eb="6">
      <t>ゴゴ</t>
    </rPh>
    <rPh sb="7" eb="9">
      <t>トウバン</t>
    </rPh>
    <rPh sb="10" eb="11">
      <t>ワ</t>
    </rPh>
    <rPh sb="14" eb="16">
      <t>ヒルメシ</t>
    </rPh>
    <rPh sb="17" eb="18">
      <t>ヌ</t>
    </rPh>
    <phoneticPr fontId="1"/>
  </si>
  <si>
    <t>おもちゃ、本、ＬＤ他</t>
    <rPh sb="5" eb="6">
      <t>ホン</t>
    </rPh>
    <rPh sb="9" eb="10">
      <t>ホカ</t>
    </rPh>
    <phoneticPr fontId="1"/>
  </si>
  <si>
    <t>中平</t>
    <rPh sb="0" eb="2">
      <t>ナカヒラ</t>
    </rPh>
    <phoneticPr fontId="1"/>
  </si>
  <si>
    <t>ソープセット、ビール</t>
    <phoneticPr fontId="1"/>
  </si>
  <si>
    <t>灰皿、子供服他</t>
    <rPh sb="0" eb="2">
      <t>ハイザラ</t>
    </rPh>
    <rPh sb="3" eb="6">
      <t>コドモフク</t>
    </rPh>
    <rPh sb="6" eb="7">
      <t>ホカ</t>
    </rPh>
    <phoneticPr fontId="1"/>
  </si>
  <si>
    <t>傘、手ぬぐい、シーツ、タオル、カップ、</t>
    <rPh sb="0" eb="1">
      <t>カサ</t>
    </rPh>
    <rPh sb="2" eb="3">
      <t>テ</t>
    </rPh>
    <phoneticPr fontId="1"/>
  </si>
  <si>
    <t>ワイン、その他、マフラー</t>
    <rPh sb="6" eb="7">
      <t>タ</t>
    </rPh>
    <phoneticPr fontId="1"/>
  </si>
  <si>
    <t>小林</t>
    <rPh sb="0" eb="2">
      <t>コバヤシ</t>
    </rPh>
    <phoneticPr fontId="1"/>
  </si>
  <si>
    <t>コーヒーカップ、ガラス大皿</t>
    <rPh sb="11" eb="12">
      <t>ダイ</t>
    </rPh>
    <rPh sb="12" eb="13">
      <t>サラ</t>
    </rPh>
    <phoneticPr fontId="1"/>
  </si>
  <si>
    <t>小林哲</t>
    <rPh sb="0" eb="2">
      <t>コバヤシ</t>
    </rPh>
    <rPh sb="2" eb="3">
      <t>テツ</t>
    </rPh>
    <phoneticPr fontId="1"/>
  </si>
  <si>
    <t>皿、マグカップ、コップ等</t>
    <rPh sb="0" eb="1">
      <t>サラ</t>
    </rPh>
    <rPh sb="11" eb="12">
      <t>トウ</t>
    </rPh>
    <phoneticPr fontId="1"/>
  </si>
  <si>
    <t>拘束時間が長い。</t>
    <rPh sb="0" eb="2">
      <t>コウソク</t>
    </rPh>
    <rPh sb="2" eb="4">
      <t>ジカン</t>
    </rPh>
    <rPh sb="5" eb="6">
      <t>ナガ</t>
    </rPh>
    <phoneticPr fontId="1"/>
  </si>
  <si>
    <t>佐藤あゆみ</t>
    <rPh sb="0" eb="2">
      <t>サトウ</t>
    </rPh>
    <phoneticPr fontId="1"/>
  </si>
  <si>
    <t>CD-ROM、日傘、タオル他</t>
    <rPh sb="7" eb="9">
      <t>ヒガサ</t>
    </rPh>
    <rPh sb="13" eb="14">
      <t>ホカ</t>
    </rPh>
    <phoneticPr fontId="1"/>
  </si>
  <si>
    <t>夜の提供受付はいらないのでは。</t>
    <rPh sb="0" eb="1">
      <t>ヨル</t>
    </rPh>
    <rPh sb="2" eb="4">
      <t>テイキョウ</t>
    </rPh>
    <rPh sb="4" eb="6">
      <t>ウケツケ</t>
    </rPh>
    <phoneticPr fontId="1"/>
  </si>
  <si>
    <t>食器、その他</t>
    <rPh sb="0" eb="2">
      <t>ショッキ</t>
    </rPh>
    <rPh sb="5" eb="6">
      <t>タ</t>
    </rPh>
    <phoneticPr fontId="1"/>
  </si>
  <si>
    <t>秋山和子</t>
    <rPh sb="0" eb="2">
      <t>アキヤマ</t>
    </rPh>
    <rPh sb="2" eb="4">
      <t>カズコ</t>
    </rPh>
    <phoneticPr fontId="1"/>
  </si>
  <si>
    <t>岩本緑里</t>
    <rPh sb="0" eb="2">
      <t>イワモト</t>
    </rPh>
    <rPh sb="2" eb="3">
      <t>ミドリ</t>
    </rPh>
    <rPh sb="3" eb="4">
      <t>サト</t>
    </rPh>
    <phoneticPr fontId="1"/>
  </si>
  <si>
    <t>よだれかけ、製本カバー、キルトキット、製本カバー</t>
    <rPh sb="6" eb="8">
      <t>セイホン</t>
    </rPh>
    <rPh sb="19" eb="21">
      <t>セイホン</t>
    </rPh>
    <phoneticPr fontId="1"/>
  </si>
  <si>
    <t>紙No</t>
    <rPh sb="0" eb="1">
      <t>カミ</t>
    </rPh>
    <phoneticPr fontId="1"/>
  </si>
  <si>
    <t>元</t>
    <rPh sb="0" eb="1">
      <t>モト</t>
    </rPh>
    <phoneticPr fontId="1"/>
  </si>
  <si>
    <t>金種</t>
    <rPh sb="0" eb="1">
      <t>キン</t>
    </rPh>
    <rPh sb="1" eb="2">
      <t>タネ</t>
    </rPh>
    <phoneticPr fontId="1"/>
  </si>
  <si>
    <t>時間を考えた方がいい。実施時間が長すぎる。</t>
    <rPh sb="0" eb="2">
      <t>ジカン</t>
    </rPh>
    <rPh sb="3" eb="4">
      <t>カンガ</t>
    </rPh>
    <rPh sb="6" eb="7">
      <t>ホウ</t>
    </rPh>
    <rPh sb="11" eb="13">
      <t>ジッシ</t>
    </rPh>
    <rPh sb="13" eb="15">
      <t>ジカン</t>
    </rPh>
    <rPh sb="16" eb="17">
      <t>ナガ</t>
    </rPh>
    <phoneticPr fontId="1"/>
  </si>
  <si>
    <t>最後の方は暇だった。14時以降は閑散としていた。</t>
    <rPh sb="0" eb="2">
      <t>サイゴ</t>
    </rPh>
    <rPh sb="3" eb="4">
      <t>ホウ</t>
    </rPh>
    <rPh sb="5" eb="6">
      <t>ヒマ</t>
    </rPh>
    <rPh sb="12" eb="13">
      <t>ジ</t>
    </rPh>
    <rPh sb="13" eb="15">
      <t>イコウ</t>
    </rPh>
    <rPh sb="16" eb="18">
      <t>カンサン</t>
    </rPh>
    <phoneticPr fontId="1"/>
  </si>
  <si>
    <t>バザーは、提供品の収納ができるか心配だったが収まった。</t>
    <rPh sb="5" eb="8">
      <t>テイキョウヒン</t>
    </rPh>
    <rPh sb="9" eb="11">
      <t>シュウノウ</t>
    </rPh>
    <rPh sb="16" eb="18">
      <t>シンパイ</t>
    </rPh>
    <rPh sb="22" eb="23">
      <t>オサ</t>
    </rPh>
    <phoneticPr fontId="1"/>
  </si>
  <si>
    <t>提供品受付は、提供者の来場が少なく遊んでる時間が長かった。こんなものだ。</t>
    <rPh sb="0" eb="3">
      <t>テイキョウヒン</t>
    </rPh>
    <rPh sb="3" eb="5">
      <t>ウケツケ</t>
    </rPh>
    <rPh sb="7" eb="10">
      <t>テイキョウシャ</t>
    </rPh>
    <rPh sb="11" eb="13">
      <t>ライジョウ</t>
    </rPh>
    <rPh sb="14" eb="15">
      <t>スク</t>
    </rPh>
    <rPh sb="17" eb="18">
      <t>アソ</t>
    </rPh>
    <rPh sb="21" eb="23">
      <t>ジカン</t>
    </rPh>
    <rPh sb="24" eb="25">
      <t>ナガ</t>
    </rPh>
    <phoneticPr fontId="1"/>
  </si>
  <si>
    <t>夜の受付は殆ど無かった。</t>
    <rPh sb="0" eb="1">
      <t>ヨル</t>
    </rPh>
    <rPh sb="2" eb="4">
      <t>ウケツケ</t>
    </rPh>
    <rPh sb="5" eb="6">
      <t>ホトン</t>
    </rPh>
    <rPh sb="7" eb="8">
      <t>ナ</t>
    </rPh>
    <phoneticPr fontId="1"/>
  </si>
  <si>
    <t>汚れていた器があった。洗って展示した。売れてよかった。</t>
    <rPh sb="0" eb="1">
      <t>ヨゴ</t>
    </rPh>
    <rPh sb="5" eb="6">
      <t>ウツワ</t>
    </rPh>
    <rPh sb="11" eb="12">
      <t>アラ</t>
    </rPh>
    <rPh sb="14" eb="16">
      <t>テンジ</t>
    </rPh>
    <rPh sb="19" eb="20">
      <t>ウ</t>
    </rPh>
    <phoneticPr fontId="1"/>
  </si>
  <si>
    <t>陶器が多かった。高木さんのおかげ大きいが、提供者の殆どが陶器を提供。</t>
    <rPh sb="0" eb="2">
      <t>トウキ</t>
    </rPh>
    <rPh sb="3" eb="4">
      <t>オオ</t>
    </rPh>
    <rPh sb="8" eb="10">
      <t>タカギ</t>
    </rPh>
    <rPh sb="16" eb="17">
      <t>オオ</t>
    </rPh>
    <rPh sb="21" eb="24">
      <t>テイキョウシャ</t>
    </rPh>
    <rPh sb="25" eb="26">
      <t>ホトン</t>
    </rPh>
    <rPh sb="28" eb="30">
      <t>トウキ</t>
    </rPh>
    <rPh sb="31" eb="33">
      <t>テイキョウ</t>
    </rPh>
    <phoneticPr fontId="1"/>
  </si>
  <si>
    <t>風船とヨーヨーは子供さんの参加が少なく生かせなかった。会場の雰囲気をよくする効果は有った。</t>
    <rPh sb="0" eb="2">
      <t>フウセン</t>
    </rPh>
    <rPh sb="8" eb="10">
      <t>コドモ</t>
    </rPh>
    <rPh sb="13" eb="15">
      <t>サンカ</t>
    </rPh>
    <rPh sb="16" eb="17">
      <t>スク</t>
    </rPh>
    <rPh sb="19" eb="20">
      <t>イ</t>
    </rPh>
    <rPh sb="27" eb="29">
      <t>カイジョウ</t>
    </rPh>
    <rPh sb="30" eb="33">
      <t>フンイキ</t>
    </rPh>
    <rPh sb="38" eb="40">
      <t>コウカ</t>
    </rPh>
    <rPh sb="41" eb="42">
      <t>ア</t>
    </rPh>
    <phoneticPr fontId="1"/>
  </si>
  <si>
    <t>気にしてる人は来てくれた。入場者は少なかった。</t>
    <rPh sb="0" eb="1">
      <t>キ</t>
    </rPh>
    <rPh sb="5" eb="6">
      <t>ヒト</t>
    </rPh>
    <rPh sb="7" eb="8">
      <t>キ</t>
    </rPh>
    <rPh sb="13" eb="16">
      <t>ニュウジョウシャ</t>
    </rPh>
    <rPh sb="17" eb="18">
      <t>スク</t>
    </rPh>
    <phoneticPr fontId="1"/>
  </si>
  <si>
    <t>集会室が入りにくいのか。</t>
    <rPh sb="0" eb="3">
      <t>シュウカイシツ</t>
    </rPh>
    <rPh sb="4" eb="5">
      <t>ハイ</t>
    </rPh>
    <phoneticPr fontId="1"/>
  </si>
  <si>
    <t>当日に値札張、商品の展示をしたらどうか、やると大変か？→やめておいたほうがいい。前日は気が楽。</t>
    <rPh sb="0" eb="2">
      <t>トウジツ</t>
    </rPh>
    <rPh sb="3" eb="5">
      <t>ネフダ</t>
    </rPh>
    <rPh sb="5" eb="6">
      <t>ハリ</t>
    </rPh>
    <rPh sb="7" eb="9">
      <t>ショウヒン</t>
    </rPh>
    <rPh sb="10" eb="12">
      <t>テンジ</t>
    </rPh>
    <rPh sb="23" eb="25">
      <t>タイヘン</t>
    </rPh>
    <rPh sb="40" eb="42">
      <t>ゼンジツ</t>
    </rPh>
    <rPh sb="43" eb="44">
      <t>キ</t>
    </rPh>
    <rPh sb="45" eb="46">
      <t>ラク</t>
    </rPh>
    <phoneticPr fontId="1"/>
  </si>
  <si>
    <t>・会場設営</t>
    <rPh sb="1" eb="3">
      <t>カイジョウ</t>
    </rPh>
    <rPh sb="3" eb="5">
      <t>セツエイ</t>
    </rPh>
    <phoneticPr fontId="1"/>
  </si>
  <si>
    <t>レジは人数的には2人で良いが、交代なしは苦しい。</t>
    <rPh sb="3" eb="6">
      <t>ニンズウテキ</t>
    </rPh>
    <rPh sb="9" eb="10">
      <t>ニン</t>
    </rPh>
    <rPh sb="11" eb="12">
      <t>ヨ</t>
    </rPh>
    <rPh sb="15" eb="17">
      <t>コウタイ</t>
    </rPh>
    <rPh sb="20" eb="21">
      <t>クル</t>
    </rPh>
    <phoneticPr fontId="1"/>
  </si>
  <si>
    <t>単純な寄付金を求めても良いのでは。（買いたいものが無くても予算があるので）</t>
    <rPh sb="0" eb="2">
      <t>タンジュン</t>
    </rPh>
    <rPh sb="3" eb="6">
      <t>キフキン</t>
    </rPh>
    <rPh sb="7" eb="8">
      <t>モト</t>
    </rPh>
    <rPh sb="11" eb="12">
      <t>ヨ</t>
    </rPh>
    <rPh sb="18" eb="19">
      <t>カ</t>
    </rPh>
    <rPh sb="25" eb="26">
      <t>ナ</t>
    </rPh>
    <rPh sb="29" eb="31">
      <t>ヨサン</t>
    </rPh>
    <phoneticPr fontId="1"/>
  </si>
  <si>
    <t>開催時期は3月で良いか？3月の方が提供品が出やすいので良しとする。</t>
    <rPh sb="0" eb="2">
      <t>カイサイ</t>
    </rPh>
    <rPh sb="2" eb="4">
      <t>ジキ</t>
    </rPh>
    <rPh sb="6" eb="7">
      <t>ガツ</t>
    </rPh>
    <rPh sb="8" eb="9">
      <t>ヨ</t>
    </rPh>
    <rPh sb="13" eb="14">
      <t>ガツ</t>
    </rPh>
    <rPh sb="15" eb="16">
      <t>ホウ</t>
    </rPh>
    <rPh sb="17" eb="20">
      <t>テイキョウヒン</t>
    </rPh>
    <rPh sb="21" eb="22">
      <t>デ</t>
    </rPh>
    <rPh sb="27" eb="28">
      <t>ヨ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</si>
</sst>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3" fillId="0" borderId="10" xfId="0" applyFont="1" applyBorder="1"/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17" xfId="0" applyFont="1" applyBorder="1"/>
    <xf numFmtId="0" fontId="3" fillId="0" borderId="0" xfId="0" applyFont="1"/>
    <xf numFmtId="0" fontId="2" fillId="0" borderId="18" xfId="0" applyFont="1" applyBorder="1" applyAlignment="1">
      <alignment horizontal="center"/>
    </xf>
    <xf numFmtId="0" fontId="2" fillId="0" borderId="19" xfId="0" applyFont="1" applyBorder="1"/>
    <xf numFmtId="0" fontId="2" fillId="0" borderId="1" xfId="0" applyFont="1" applyBorder="1" applyAlignment="1">
      <alignment wrapText="1"/>
    </xf>
    <xf numFmtId="0" fontId="4" fillId="0" borderId="20" xfId="0" applyFont="1" applyBorder="1"/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4" fillId="0" borderId="22" xfId="0" applyFont="1" applyBorder="1" applyAlignment="1">
      <alignment wrapText="1"/>
    </xf>
    <xf numFmtId="0" fontId="4" fillId="0" borderId="23" xfId="0" applyFont="1" applyBorder="1"/>
    <xf numFmtId="0" fontId="4" fillId="0" borderId="24" xfId="0" applyFont="1" applyBorder="1"/>
    <xf numFmtId="0" fontId="4" fillId="0" borderId="25" xfId="0" applyFont="1" applyBorder="1"/>
    <xf numFmtId="0" fontId="4" fillId="0" borderId="26" xfId="0" applyFont="1" applyBorder="1"/>
    <xf numFmtId="0" fontId="4" fillId="0" borderId="27" xfId="0" applyFont="1" applyBorder="1"/>
    <xf numFmtId="0" fontId="4" fillId="0" borderId="28" xfId="0" applyFont="1" applyBorder="1" applyAlignment="1">
      <alignment horizontal="right"/>
    </xf>
    <xf numFmtId="0" fontId="5" fillId="0" borderId="0" xfId="0" applyFont="1"/>
    <xf numFmtId="0" fontId="4" fillId="0" borderId="20" xfId="0" applyFont="1" applyBorder="1" applyAlignment="1">
      <alignment wrapText="1"/>
    </xf>
    <xf numFmtId="0" fontId="4" fillId="0" borderId="16" xfId="0" applyFont="1" applyBorder="1"/>
    <xf numFmtId="0" fontId="4" fillId="0" borderId="17" xfId="0" applyFont="1" applyBorder="1"/>
    <xf numFmtId="0" fontId="2" fillId="0" borderId="1" xfId="0" applyFont="1" applyFill="1" applyBorder="1"/>
    <xf numFmtId="0" fontId="3" fillId="0" borderId="0" xfId="0" applyFont="1" applyFill="1"/>
    <xf numFmtId="0" fontId="4" fillId="0" borderId="28" xfId="0" applyFont="1" applyBorder="1"/>
    <xf numFmtId="0" fontId="4" fillId="0" borderId="29" xfId="0" applyFont="1" applyBorder="1"/>
    <xf numFmtId="0" fontId="4" fillId="0" borderId="30" xfId="0" applyFont="1" applyBorder="1"/>
    <xf numFmtId="0" fontId="2" fillId="0" borderId="31" xfId="0" applyFont="1" applyBorder="1"/>
    <xf numFmtId="0" fontId="2" fillId="0" borderId="32" xfId="0" applyFont="1" applyBorder="1"/>
    <xf numFmtId="0" fontId="5" fillId="0" borderId="16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1" xfId="0" applyFont="1" applyBorder="1" applyAlignment="1">
      <alignment horizontal="right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/>
    <xf numFmtId="0" fontId="0" fillId="0" borderId="1" xfId="0" applyBorder="1"/>
    <xf numFmtId="56" fontId="0" fillId="0" borderId="1" xfId="0" applyNumberForma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4"/>
  <sheetViews>
    <sheetView tabSelected="1" topLeftCell="A55" zoomScale="175" zoomScaleNormal="175" workbookViewId="0">
      <selection activeCell="B65" sqref="B65"/>
    </sheetView>
  </sheetViews>
  <sheetFormatPr defaultRowHeight="13.5" x14ac:dyDescent="0.15"/>
  <cols>
    <col min="2" max="2" width="71" bestFit="1" customWidth="1"/>
  </cols>
  <sheetData>
    <row r="1" spans="1:2" x14ac:dyDescent="0.15">
      <c r="A1" t="s">
        <v>131</v>
      </c>
      <c r="B1" t="s">
        <v>132</v>
      </c>
    </row>
    <row r="2" spans="1:2" x14ac:dyDescent="0.15">
      <c r="A2" t="s">
        <v>146</v>
      </c>
    </row>
    <row r="3" spans="1:2" x14ac:dyDescent="0.15">
      <c r="B3" t="s">
        <v>233</v>
      </c>
    </row>
    <row r="4" spans="1:2" x14ac:dyDescent="0.15">
      <c r="B4" t="s">
        <v>151</v>
      </c>
    </row>
    <row r="5" spans="1:2" x14ac:dyDescent="0.15">
      <c r="B5" t="s">
        <v>130</v>
      </c>
    </row>
    <row r="6" spans="1:2" x14ac:dyDescent="0.15">
      <c r="B6" t="s">
        <v>234</v>
      </c>
    </row>
    <row r="7" spans="1:2" x14ac:dyDescent="0.15">
      <c r="A7" t="s">
        <v>145</v>
      </c>
    </row>
    <row r="8" spans="1:2" x14ac:dyDescent="0.15">
      <c r="B8" t="s">
        <v>133</v>
      </c>
    </row>
    <row r="9" spans="1:2" x14ac:dyDescent="0.15">
      <c r="B9" t="s">
        <v>164</v>
      </c>
    </row>
    <row r="10" spans="1:2" x14ac:dyDescent="0.15">
      <c r="B10" t="s">
        <v>152</v>
      </c>
    </row>
    <row r="11" spans="1:2" x14ac:dyDescent="0.15">
      <c r="A11" t="s">
        <v>144</v>
      </c>
    </row>
    <row r="12" spans="1:2" x14ac:dyDescent="0.15">
      <c r="B12" t="s">
        <v>235</v>
      </c>
    </row>
    <row r="13" spans="1:2" x14ac:dyDescent="0.15">
      <c r="B13" t="s">
        <v>236</v>
      </c>
    </row>
    <row r="14" spans="1:2" x14ac:dyDescent="0.15">
      <c r="B14" t="s">
        <v>237</v>
      </c>
    </row>
    <row r="15" spans="1:2" x14ac:dyDescent="0.15">
      <c r="B15" t="s">
        <v>239</v>
      </c>
    </row>
    <row r="16" spans="1:2" x14ac:dyDescent="0.15">
      <c r="B16" t="s">
        <v>238</v>
      </c>
    </row>
    <row r="17" spans="1:2" x14ac:dyDescent="0.15">
      <c r="B17" t="s">
        <v>240</v>
      </c>
    </row>
    <row r="18" spans="1:2" x14ac:dyDescent="0.15">
      <c r="A18" t="s">
        <v>143</v>
      </c>
    </row>
    <row r="19" spans="1:2" x14ac:dyDescent="0.15">
      <c r="B19" t="s">
        <v>241</v>
      </c>
    </row>
    <row r="20" spans="1:2" x14ac:dyDescent="0.15">
      <c r="B20" t="s">
        <v>242</v>
      </c>
    </row>
    <row r="21" spans="1:2" x14ac:dyDescent="0.15">
      <c r="B21" t="s">
        <v>136</v>
      </c>
    </row>
    <row r="22" spans="1:2" x14ac:dyDescent="0.15">
      <c r="B22" t="s">
        <v>137</v>
      </c>
    </row>
    <row r="23" spans="1:2" x14ac:dyDescent="0.15">
      <c r="B23" t="s">
        <v>196</v>
      </c>
    </row>
    <row r="24" spans="1:2" x14ac:dyDescent="0.15">
      <c r="A24" t="s">
        <v>142</v>
      </c>
    </row>
    <row r="25" spans="1:2" x14ac:dyDescent="0.15">
      <c r="B25" t="s">
        <v>243</v>
      </c>
    </row>
    <row r="26" spans="1:2" x14ac:dyDescent="0.15">
      <c r="B26" t="s">
        <v>138</v>
      </c>
    </row>
    <row r="27" spans="1:2" x14ac:dyDescent="0.15">
      <c r="A27" t="s">
        <v>141</v>
      </c>
    </row>
    <row r="28" spans="1:2" x14ac:dyDescent="0.15">
      <c r="B28" t="s">
        <v>147</v>
      </c>
    </row>
    <row r="29" spans="1:2" x14ac:dyDescent="0.15">
      <c r="B29" t="s">
        <v>245</v>
      </c>
    </row>
    <row r="30" spans="1:2" x14ac:dyDescent="0.15">
      <c r="A30" t="s">
        <v>244</v>
      </c>
      <c r="B30" t="s">
        <v>148</v>
      </c>
    </row>
    <row r="31" spans="1:2" x14ac:dyDescent="0.15">
      <c r="B31" t="s">
        <v>149</v>
      </c>
    </row>
    <row r="32" spans="1:2" x14ac:dyDescent="0.15">
      <c r="A32" t="s">
        <v>158</v>
      </c>
    </row>
    <row r="33" spans="1:2" x14ac:dyDescent="0.15">
      <c r="B33" t="s">
        <v>157</v>
      </c>
    </row>
    <row r="34" spans="1:2" x14ac:dyDescent="0.15">
      <c r="B34" t="s">
        <v>159</v>
      </c>
    </row>
    <row r="35" spans="1:2" x14ac:dyDescent="0.15">
      <c r="B35" t="s">
        <v>160</v>
      </c>
    </row>
    <row r="36" spans="1:2" x14ac:dyDescent="0.15">
      <c r="B36" t="s">
        <v>161</v>
      </c>
    </row>
    <row r="37" spans="1:2" x14ac:dyDescent="0.15">
      <c r="A37" t="s">
        <v>162</v>
      </c>
    </row>
    <row r="38" spans="1:2" x14ac:dyDescent="0.15">
      <c r="B38" t="s">
        <v>163</v>
      </c>
    </row>
    <row r="39" spans="1:2" x14ac:dyDescent="0.15">
      <c r="A39" t="s">
        <v>166</v>
      </c>
    </row>
    <row r="40" spans="1:2" x14ac:dyDescent="0.15">
      <c r="B40" t="s">
        <v>165</v>
      </c>
    </row>
    <row r="41" spans="1:2" x14ac:dyDescent="0.15">
      <c r="B41" t="s">
        <v>167</v>
      </c>
    </row>
    <row r="42" spans="1:2" x14ac:dyDescent="0.15">
      <c r="B42" t="s">
        <v>170</v>
      </c>
    </row>
    <row r="43" spans="1:2" x14ac:dyDescent="0.15">
      <c r="B43" t="s">
        <v>171</v>
      </c>
    </row>
    <row r="44" spans="1:2" x14ac:dyDescent="0.15">
      <c r="B44" t="s">
        <v>150</v>
      </c>
    </row>
    <row r="45" spans="1:2" x14ac:dyDescent="0.15">
      <c r="B45" t="s">
        <v>168</v>
      </c>
    </row>
    <row r="46" spans="1:2" x14ac:dyDescent="0.15">
      <c r="B46" t="s">
        <v>169</v>
      </c>
    </row>
    <row r="47" spans="1:2" x14ac:dyDescent="0.15">
      <c r="A47" t="s">
        <v>177</v>
      </c>
    </row>
    <row r="48" spans="1:2" x14ac:dyDescent="0.15">
      <c r="B48" t="s">
        <v>176</v>
      </c>
    </row>
    <row r="49" spans="1:2" x14ac:dyDescent="0.15">
      <c r="A49" t="s">
        <v>178</v>
      </c>
    </row>
    <row r="50" spans="1:2" x14ac:dyDescent="0.15">
      <c r="B50" t="s">
        <v>179</v>
      </c>
    </row>
    <row r="51" spans="1:2" x14ac:dyDescent="0.15">
      <c r="B51" t="s">
        <v>180</v>
      </c>
    </row>
    <row r="52" spans="1:2" x14ac:dyDescent="0.15">
      <c r="B52" t="s">
        <v>184</v>
      </c>
    </row>
    <row r="53" spans="1:2" x14ac:dyDescent="0.15">
      <c r="A53" t="s">
        <v>191</v>
      </c>
    </row>
    <row r="54" spans="1:2" x14ac:dyDescent="0.15">
      <c r="B54" t="s">
        <v>189</v>
      </c>
    </row>
    <row r="55" spans="1:2" x14ac:dyDescent="0.15">
      <c r="B55" t="s">
        <v>190</v>
      </c>
    </row>
    <row r="56" spans="1:2" x14ac:dyDescent="0.15">
      <c r="A56" t="s">
        <v>201</v>
      </c>
    </row>
    <row r="57" spans="1:2" x14ac:dyDescent="0.15">
      <c r="B57" t="s">
        <v>202</v>
      </c>
    </row>
    <row r="58" spans="1:2" x14ac:dyDescent="0.15">
      <c r="B58" t="s">
        <v>207</v>
      </c>
    </row>
    <row r="59" spans="1:2" x14ac:dyDescent="0.15">
      <c r="B59" t="s">
        <v>208</v>
      </c>
    </row>
    <row r="60" spans="1:2" x14ac:dyDescent="0.15">
      <c r="B60" t="s">
        <v>211</v>
      </c>
    </row>
    <row r="61" spans="1:2" x14ac:dyDescent="0.15">
      <c r="B61" t="s">
        <v>222</v>
      </c>
    </row>
    <row r="62" spans="1:2" x14ac:dyDescent="0.15">
      <c r="B62" t="s">
        <v>225</v>
      </c>
    </row>
    <row r="63" spans="1:2" x14ac:dyDescent="0.15">
      <c r="B63" t="s">
        <v>246</v>
      </c>
    </row>
    <row r="64" spans="1:2" x14ac:dyDescent="0.15">
      <c r="B64" t="s">
        <v>247</v>
      </c>
    </row>
  </sheetData>
  <phoneticPr fontId="1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4"/>
  <sheetViews>
    <sheetView workbookViewId="0">
      <selection activeCell="H18" sqref="H18"/>
    </sheetView>
  </sheetViews>
  <sheetFormatPr defaultRowHeight="12" x14ac:dyDescent="0.15"/>
  <cols>
    <col min="1" max="1" width="2.375" style="1" bestFit="1" customWidth="1"/>
    <col min="2" max="2" width="7.125" style="1" bestFit="1" customWidth="1"/>
    <col min="3" max="3" width="20.25" style="1" bestFit="1" customWidth="1"/>
    <col min="4" max="5" width="6.75" style="1" bestFit="1" customWidth="1"/>
    <col min="6" max="6" width="9" style="1"/>
    <col min="7" max="7" width="7.125" style="1" bestFit="1" customWidth="1"/>
    <col min="8" max="8" width="9.5" style="1" bestFit="1" customWidth="1"/>
    <col min="9" max="10" width="6.75" style="1" bestFit="1" customWidth="1"/>
    <col min="11" max="16384" width="9" style="1"/>
  </cols>
  <sheetData>
    <row r="1" spans="1:10" x14ac:dyDescent="0.15">
      <c r="A1" s="2" t="s">
        <v>74</v>
      </c>
      <c r="B1" s="2" t="s">
        <v>8</v>
      </c>
      <c r="C1" s="24" t="s">
        <v>32</v>
      </c>
      <c r="D1" s="52" t="s">
        <v>35</v>
      </c>
      <c r="E1" s="52" t="s">
        <v>6</v>
      </c>
    </row>
    <row r="2" spans="1:10" x14ac:dyDescent="0.15">
      <c r="A2" s="2"/>
      <c r="B2" s="2">
        <v>1</v>
      </c>
      <c r="C2" s="51" t="s">
        <v>42</v>
      </c>
      <c r="D2" s="50">
        <v>1</v>
      </c>
      <c r="E2" s="50">
        <v>100</v>
      </c>
      <c r="H2" s="1" t="s">
        <v>232</v>
      </c>
    </row>
    <row r="3" spans="1:10" x14ac:dyDescent="0.15">
      <c r="A3" s="2">
        <v>1</v>
      </c>
      <c r="B3" s="2">
        <v>2</v>
      </c>
      <c r="C3" s="2" t="s">
        <v>53</v>
      </c>
      <c r="D3" s="50">
        <v>1</v>
      </c>
      <c r="E3" s="50">
        <v>50</v>
      </c>
      <c r="H3" s="1">
        <v>5000</v>
      </c>
      <c r="I3" s="1">
        <v>1</v>
      </c>
      <c r="J3" s="1">
        <f>H3*I3</f>
        <v>5000</v>
      </c>
    </row>
    <row r="4" spans="1:10" x14ac:dyDescent="0.15">
      <c r="A4" s="2">
        <v>1</v>
      </c>
      <c r="B4" s="2">
        <v>3</v>
      </c>
      <c r="C4" s="2" t="s">
        <v>43</v>
      </c>
      <c r="D4" s="50">
        <v>1</v>
      </c>
      <c r="E4" s="50">
        <v>100</v>
      </c>
      <c r="H4" s="1">
        <v>1000</v>
      </c>
      <c r="I4" s="1">
        <v>11</v>
      </c>
      <c r="J4" s="1">
        <f t="shared" ref="J4:J9" si="0">H4*I4</f>
        <v>11000</v>
      </c>
    </row>
    <row r="5" spans="1:10" x14ac:dyDescent="0.15">
      <c r="A5" s="2">
        <v>1</v>
      </c>
      <c r="B5" s="2">
        <v>4</v>
      </c>
      <c r="C5" s="2" t="s">
        <v>43</v>
      </c>
      <c r="D5" s="50">
        <v>1</v>
      </c>
      <c r="E5" s="50">
        <v>10</v>
      </c>
      <c r="H5" s="1">
        <v>500</v>
      </c>
      <c r="I5" s="1">
        <v>4</v>
      </c>
      <c r="J5" s="1">
        <f t="shared" si="0"/>
        <v>2000</v>
      </c>
    </row>
    <row r="6" spans="1:10" x14ac:dyDescent="0.15">
      <c r="A6" s="2">
        <v>1</v>
      </c>
      <c r="B6" s="2">
        <v>5</v>
      </c>
      <c r="C6" s="2" t="s">
        <v>44</v>
      </c>
      <c r="D6" s="50">
        <v>1</v>
      </c>
      <c r="E6" s="50">
        <v>50</v>
      </c>
      <c r="H6" s="1">
        <v>100</v>
      </c>
      <c r="I6" s="1">
        <v>35</v>
      </c>
      <c r="J6" s="1">
        <f t="shared" si="0"/>
        <v>3500</v>
      </c>
    </row>
    <row r="7" spans="1:10" x14ac:dyDescent="0.15">
      <c r="A7" s="2">
        <v>1</v>
      </c>
      <c r="B7" s="2">
        <v>6</v>
      </c>
      <c r="C7" s="2" t="s">
        <v>45</v>
      </c>
      <c r="D7" s="50">
        <v>1</v>
      </c>
      <c r="E7" s="50">
        <v>20</v>
      </c>
      <c r="H7" s="1">
        <v>50</v>
      </c>
      <c r="I7" s="1">
        <v>14</v>
      </c>
      <c r="J7" s="1">
        <f t="shared" si="0"/>
        <v>700</v>
      </c>
    </row>
    <row r="8" spans="1:10" x14ac:dyDescent="0.15">
      <c r="A8" s="2">
        <v>1</v>
      </c>
      <c r="B8" s="2">
        <v>7</v>
      </c>
      <c r="C8" s="2" t="s">
        <v>46</v>
      </c>
      <c r="D8" s="50">
        <v>1</v>
      </c>
      <c r="E8" s="50">
        <v>500</v>
      </c>
      <c r="H8" s="1">
        <v>10</v>
      </c>
      <c r="I8" s="1">
        <v>36</v>
      </c>
      <c r="J8" s="1">
        <f t="shared" si="0"/>
        <v>360</v>
      </c>
    </row>
    <row r="9" spans="1:10" x14ac:dyDescent="0.15">
      <c r="A9" s="2">
        <v>1</v>
      </c>
      <c r="B9" s="2">
        <v>8</v>
      </c>
      <c r="C9" s="2" t="s">
        <v>47</v>
      </c>
      <c r="D9" s="50">
        <v>1</v>
      </c>
      <c r="E9" s="50">
        <v>150</v>
      </c>
      <c r="H9" s="1">
        <v>5</v>
      </c>
      <c r="I9" s="1">
        <v>1</v>
      </c>
      <c r="J9" s="1">
        <f t="shared" si="0"/>
        <v>5</v>
      </c>
    </row>
    <row r="10" spans="1:10" x14ac:dyDescent="0.15">
      <c r="A10" s="2">
        <v>1</v>
      </c>
      <c r="B10" s="2">
        <v>9</v>
      </c>
      <c r="C10" s="2" t="s">
        <v>48</v>
      </c>
      <c r="D10" s="50">
        <v>1</v>
      </c>
      <c r="E10" s="50">
        <v>50</v>
      </c>
      <c r="J10" s="1">
        <f>SUM(J3:J9)</f>
        <v>22565</v>
      </c>
    </row>
    <row r="11" spans="1:10" x14ac:dyDescent="0.15">
      <c r="A11" s="2">
        <v>1</v>
      </c>
      <c r="B11" s="2">
        <v>10</v>
      </c>
      <c r="C11" s="2" t="s">
        <v>49</v>
      </c>
      <c r="D11" s="50">
        <v>1</v>
      </c>
      <c r="E11" s="50">
        <v>50</v>
      </c>
      <c r="I11" s="1" t="s">
        <v>231</v>
      </c>
      <c r="J11" s="1">
        <v>3400</v>
      </c>
    </row>
    <row r="12" spans="1:10" x14ac:dyDescent="0.15">
      <c r="A12" s="2">
        <v>1</v>
      </c>
      <c r="B12" s="2">
        <v>11</v>
      </c>
      <c r="C12" s="2" t="s">
        <v>50</v>
      </c>
      <c r="D12" s="50">
        <v>2</v>
      </c>
      <c r="E12" s="50">
        <v>500</v>
      </c>
      <c r="J12" s="1">
        <f>J10-J11</f>
        <v>19165</v>
      </c>
    </row>
    <row r="13" spans="1:10" x14ac:dyDescent="0.15">
      <c r="A13" s="2">
        <v>1</v>
      </c>
      <c r="B13" s="2">
        <v>12</v>
      </c>
      <c r="C13" s="2" t="s">
        <v>51</v>
      </c>
      <c r="D13" s="50">
        <v>1</v>
      </c>
      <c r="E13" s="50">
        <v>25</v>
      </c>
    </row>
    <row r="14" spans="1:10" x14ac:dyDescent="0.15">
      <c r="A14" s="2">
        <v>1</v>
      </c>
      <c r="B14" s="2">
        <v>13</v>
      </c>
      <c r="C14" s="2" t="s">
        <v>52</v>
      </c>
      <c r="D14" s="50">
        <v>1</v>
      </c>
      <c r="E14" s="50">
        <v>50</v>
      </c>
    </row>
    <row r="15" spans="1:10" x14ac:dyDescent="0.15">
      <c r="A15" s="2">
        <v>1</v>
      </c>
      <c r="B15" s="2">
        <v>14</v>
      </c>
      <c r="C15" s="2" t="s">
        <v>54</v>
      </c>
      <c r="D15" s="50">
        <v>1</v>
      </c>
      <c r="E15" s="50">
        <v>25</v>
      </c>
    </row>
    <row r="16" spans="1:10" x14ac:dyDescent="0.15">
      <c r="A16" s="2">
        <v>1</v>
      </c>
      <c r="B16" s="2">
        <v>15</v>
      </c>
      <c r="C16" s="2" t="s">
        <v>55</v>
      </c>
      <c r="D16" s="50">
        <v>1</v>
      </c>
      <c r="E16" s="50">
        <v>25</v>
      </c>
    </row>
    <row r="17" spans="1:5" x14ac:dyDescent="0.15">
      <c r="A17" s="2">
        <v>1</v>
      </c>
      <c r="B17" s="2">
        <v>16</v>
      </c>
      <c r="C17" s="2" t="s">
        <v>56</v>
      </c>
      <c r="D17" s="50">
        <v>1</v>
      </c>
      <c r="E17" s="50">
        <v>90</v>
      </c>
    </row>
    <row r="18" spans="1:5" x14ac:dyDescent="0.15">
      <c r="A18" s="2">
        <v>1</v>
      </c>
      <c r="B18" s="2">
        <v>17</v>
      </c>
      <c r="C18" s="2" t="s">
        <v>75</v>
      </c>
      <c r="D18" s="50">
        <v>1</v>
      </c>
      <c r="E18" s="50">
        <v>50</v>
      </c>
    </row>
    <row r="19" spans="1:5" x14ac:dyDescent="0.15">
      <c r="A19" s="2">
        <v>1</v>
      </c>
      <c r="B19" s="2">
        <v>18</v>
      </c>
      <c r="C19" s="2"/>
      <c r="D19" s="50"/>
      <c r="E19" s="50"/>
    </row>
    <row r="20" spans="1:5" x14ac:dyDescent="0.15">
      <c r="A20" s="2">
        <v>1</v>
      </c>
      <c r="B20" s="2">
        <v>19</v>
      </c>
      <c r="C20" s="2"/>
      <c r="D20" s="50"/>
      <c r="E20" s="50"/>
    </row>
    <row r="21" spans="1:5" x14ac:dyDescent="0.15">
      <c r="A21" s="2">
        <v>1</v>
      </c>
      <c r="B21" s="2">
        <v>20</v>
      </c>
      <c r="C21" s="2"/>
      <c r="D21" s="50"/>
      <c r="E21" s="50"/>
    </row>
    <row r="22" spans="1:5" x14ac:dyDescent="0.15">
      <c r="A22" s="2">
        <v>2</v>
      </c>
      <c r="B22" s="2">
        <v>1</v>
      </c>
      <c r="C22" s="51" t="s">
        <v>57</v>
      </c>
      <c r="D22" s="50">
        <v>2</v>
      </c>
      <c r="E22" s="50">
        <v>50</v>
      </c>
    </row>
    <row r="23" spans="1:5" x14ac:dyDescent="0.15">
      <c r="A23" s="2">
        <v>2</v>
      </c>
      <c r="B23" s="2">
        <v>2</v>
      </c>
      <c r="C23" s="2" t="s">
        <v>58</v>
      </c>
      <c r="D23" s="50">
        <v>1</v>
      </c>
      <c r="E23" s="50">
        <v>100</v>
      </c>
    </row>
    <row r="24" spans="1:5" x14ac:dyDescent="0.15">
      <c r="A24" s="2">
        <v>2</v>
      </c>
      <c r="B24" s="2">
        <v>3</v>
      </c>
      <c r="C24" s="2" t="s">
        <v>59</v>
      </c>
      <c r="D24" s="50">
        <v>1</v>
      </c>
      <c r="E24" s="50">
        <v>50</v>
      </c>
    </row>
    <row r="25" spans="1:5" x14ac:dyDescent="0.15">
      <c r="A25" s="2">
        <v>2</v>
      </c>
      <c r="B25" s="2">
        <v>4</v>
      </c>
      <c r="C25" s="2" t="s">
        <v>60</v>
      </c>
      <c r="D25" s="50">
        <v>1</v>
      </c>
      <c r="E25" s="50">
        <v>200</v>
      </c>
    </row>
    <row r="26" spans="1:5" x14ac:dyDescent="0.15">
      <c r="A26" s="2">
        <v>2</v>
      </c>
      <c r="B26" s="2">
        <v>5</v>
      </c>
      <c r="C26" s="2" t="s">
        <v>46</v>
      </c>
      <c r="D26" s="50">
        <v>1</v>
      </c>
      <c r="E26" s="50">
        <v>300</v>
      </c>
    </row>
    <row r="27" spans="1:5" x14ac:dyDescent="0.15">
      <c r="A27" s="2">
        <v>2</v>
      </c>
      <c r="B27" s="2">
        <v>6</v>
      </c>
      <c r="C27" s="2" t="s">
        <v>61</v>
      </c>
      <c r="D27" s="50">
        <v>1</v>
      </c>
      <c r="E27" s="50">
        <v>50</v>
      </c>
    </row>
    <row r="28" spans="1:5" x14ac:dyDescent="0.15">
      <c r="A28" s="2">
        <v>2</v>
      </c>
      <c r="B28" s="2">
        <v>7</v>
      </c>
      <c r="C28" s="2" t="s">
        <v>50</v>
      </c>
      <c r="D28" s="50">
        <v>2</v>
      </c>
      <c r="E28" s="50">
        <v>50</v>
      </c>
    </row>
    <row r="29" spans="1:5" x14ac:dyDescent="0.15">
      <c r="A29" s="2">
        <v>2</v>
      </c>
      <c r="B29" s="2">
        <v>8</v>
      </c>
      <c r="C29" s="2" t="s">
        <v>62</v>
      </c>
      <c r="D29" s="50">
        <v>1</v>
      </c>
      <c r="E29" s="50">
        <v>100</v>
      </c>
    </row>
    <row r="30" spans="1:5" x14ac:dyDescent="0.15">
      <c r="A30" s="2">
        <v>2</v>
      </c>
      <c r="B30" s="2">
        <v>9</v>
      </c>
      <c r="C30" s="2" t="s">
        <v>63</v>
      </c>
      <c r="D30" s="50">
        <v>1</v>
      </c>
      <c r="E30" s="50">
        <v>100</v>
      </c>
    </row>
    <row r="31" spans="1:5" x14ac:dyDescent="0.15">
      <c r="A31" s="2">
        <v>2</v>
      </c>
      <c r="B31" s="2">
        <v>10</v>
      </c>
      <c r="C31" s="2" t="s">
        <v>64</v>
      </c>
      <c r="D31" s="50">
        <v>1</v>
      </c>
      <c r="E31" s="50">
        <v>50</v>
      </c>
    </row>
    <row r="32" spans="1:5" x14ac:dyDescent="0.15">
      <c r="A32" s="2">
        <v>2</v>
      </c>
      <c r="B32" s="2">
        <v>11</v>
      </c>
      <c r="C32" s="2" t="s">
        <v>65</v>
      </c>
      <c r="D32" s="50">
        <v>2</v>
      </c>
      <c r="E32" s="50">
        <v>20</v>
      </c>
    </row>
    <row r="33" spans="1:5" x14ac:dyDescent="0.15">
      <c r="A33" s="2">
        <v>2</v>
      </c>
      <c r="B33" s="2">
        <v>12</v>
      </c>
      <c r="C33" s="2" t="s">
        <v>66</v>
      </c>
      <c r="D33" s="50">
        <v>1</v>
      </c>
      <c r="E33" s="50">
        <v>200</v>
      </c>
    </row>
    <row r="34" spans="1:5" x14ac:dyDescent="0.15">
      <c r="A34" s="2">
        <v>2</v>
      </c>
      <c r="B34" s="2">
        <v>13</v>
      </c>
      <c r="C34" s="2" t="s">
        <v>67</v>
      </c>
      <c r="D34" s="50">
        <v>1</v>
      </c>
      <c r="E34" s="50">
        <v>50</v>
      </c>
    </row>
    <row r="35" spans="1:5" x14ac:dyDescent="0.15">
      <c r="A35" s="2">
        <v>2</v>
      </c>
      <c r="B35" s="2">
        <v>14</v>
      </c>
      <c r="C35" s="2" t="s">
        <v>67</v>
      </c>
      <c r="D35" s="50">
        <v>1</v>
      </c>
      <c r="E35" s="50">
        <v>50</v>
      </c>
    </row>
    <row r="36" spans="1:5" x14ac:dyDescent="0.15">
      <c r="A36" s="2">
        <v>2</v>
      </c>
      <c r="B36" s="2">
        <v>15</v>
      </c>
      <c r="C36" s="2" t="s">
        <v>68</v>
      </c>
      <c r="D36" s="50">
        <v>1</v>
      </c>
      <c r="E36" s="50">
        <v>500</v>
      </c>
    </row>
    <row r="37" spans="1:5" x14ac:dyDescent="0.15">
      <c r="A37" s="2">
        <v>2</v>
      </c>
      <c r="B37" s="2">
        <v>16</v>
      </c>
      <c r="C37" s="2" t="s">
        <v>69</v>
      </c>
      <c r="D37" s="50">
        <v>1</v>
      </c>
      <c r="E37" s="50">
        <v>300</v>
      </c>
    </row>
    <row r="38" spans="1:5" x14ac:dyDescent="0.15">
      <c r="A38" s="2">
        <v>2</v>
      </c>
      <c r="B38" s="2">
        <v>17</v>
      </c>
      <c r="C38" s="2" t="s">
        <v>70</v>
      </c>
      <c r="D38" s="50">
        <v>1</v>
      </c>
      <c r="E38" s="50">
        <v>50</v>
      </c>
    </row>
    <row r="39" spans="1:5" x14ac:dyDescent="0.15">
      <c r="A39" s="2">
        <v>2</v>
      </c>
      <c r="B39" s="2">
        <v>18</v>
      </c>
      <c r="C39" s="2" t="s">
        <v>71</v>
      </c>
      <c r="D39" s="50">
        <v>1</v>
      </c>
      <c r="E39" s="50">
        <v>100</v>
      </c>
    </row>
    <row r="40" spans="1:5" x14ac:dyDescent="0.15">
      <c r="A40" s="2">
        <v>2</v>
      </c>
      <c r="B40" s="2">
        <v>19</v>
      </c>
      <c r="C40" s="2" t="s">
        <v>72</v>
      </c>
      <c r="D40" s="50">
        <v>1</v>
      </c>
      <c r="E40" s="50">
        <v>50</v>
      </c>
    </row>
    <row r="41" spans="1:5" x14ac:dyDescent="0.15">
      <c r="A41" s="2">
        <v>2</v>
      </c>
      <c r="B41" s="2">
        <v>20</v>
      </c>
      <c r="C41" s="2" t="s">
        <v>73</v>
      </c>
      <c r="D41" s="50">
        <v>1</v>
      </c>
      <c r="E41" s="50">
        <v>10</v>
      </c>
    </row>
    <row r="42" spans="1:5" x14ac:dyDescent="0.15">
      <c r="A42" s="2">
        <v>3</v>
      </c>
      <c r="B42" s="2">
        <v>1</v>
      </c>
      <c r="C42" s="51"/>
      <c r="D42" s="50">
        <v>7</v>
      </c>
      <c r="E42" s="50">
        <v>10</v>
      </c>
    </row>
    <row r="43" spans="1:5" x14ac:dyDescent="0.15">
      <c r="A43" s="2">
        <v>3</v>
      </c>
      <c r="B43" s="2">
        <v>2</v>
      </c>
      <c r="C43" s="2"/>
      <c r="D43" s="50">
        <v>3</v>
      </c>
      <c r="E43" s="50">
        <v>100</v>
      </c>
    </row>
    <row r="44" spans="1:5" x14ac:dyDescent="0.15">
      <c r="A44" s="2">
        <v>3</v>
      </c>
      <c r="B44" s="2">
        <v>3</v>
      </c>
      <c r="C44" s="2"/>
      <c r="D44" s="50">
        <v>2</v>
      </c>
      <c r="E44" s="50">
        <v>50</v>
      </c>
    </row>
    <row r="45" spans="1:5" x14ac:dyDescent="0.15">
      <c r="A45" s="2">
        <v>3</v>
      </c>
      <c r="B45" s="2">
        <v>4</v>
      </c>
      <c r="C45" s="2" t="s">
        <v>76</v>
      </c>
      <c r="D45" s="50">
        <v>1</v>
      </c>
      <c r="E45" s="50">
        <v>1000</v>
      </c>
    </row>
    <row r="46" spans="1:5" x14ac:dyDescent="0.15">
      <c r="A46" s="2">
        <v>3</v>
      </c>
      <c r="B46" s="2">
        <v>5</v>
      </c>
      <c r="C46" s="2"/>
      <c r="D46" s="50">
        <v>1</v>
      </c>
      <c r="E46" s="50">
        <v>50</v>
      </c>
    </row>
    <row r="47" spans="1:5" x14ac:dyDescent="0.15">
      <c r="A47" s="2">
        <v>3</v>
      </c>
      <c r="B47" s="2">
        <v>6</v>
      </c>
      <c r="C47" s="2"/>
      <c r="D47" s="50">
        <v>1</v>
      </c>
      <c r="E47" s="50">
        <v>50</v>
      </c>
    </row>
    <row r="48" spans="1:5" x14ac:dyDescent="0.15">
      <c r="A48" s="2">
        <v>3</v>
      </c>
      <c r="B48" s="2">
        <v>7</v>
      </c>
      <c r="C48" s="2"/>
      <c r="D48" s="50">
        <v>1</v>
      </c>
      <c r="E48" s="50">
        <v>500</v>
      </c>
    </row>
    <row r="49" spans="1:5" x14ac:dyDescent="0.15">
      <c r="A49" s="2">
        <v>3</v>
      </c>
      <c r="B49" s="2">
        <v>8</v>
      </c>
      <c r="C49" s="2"/>
      <c r="D49" s="50">
        <v>1</v>
      </c>
      <c r="E49" s="50">
        <v>50</v>
      </c>
    </row>
    <row r="50" spans="1:5" x14ac:dyDescent="0.15">
      <c r="A50" s="2">
        <v>3</v>
      </c>
      <c r="B50" s="2">
        <v>9</v>
      </c>
      <c r="C50" s="2"/>
      <c r="D50" s="50">
        <v>1</v>
      </c>
      <c r="E50" s="50">
        <v>100</v>
      </c>
    </row>
    <row r="51" spans="1:5" x14ac:dyDescent="0.15">
      <c r="A51" s="2">
        <v>3</v>
      </c>
      <c r="B51" s="2">
        <v>10</v>
      </c>
      <c r="C51" s="2"/>
      <c r="D51" s="50">
        <v>7</v>
      </c>
      <c r="E51" s="50">
        <v>20</v>
      </c>
    </row>
    <row r="52" spans="1:5" x14ac:dyDescent="0.15">
      <c r="A52" s="2">
        <v>3</v>
      </c>
      <c r="B52" s="2">
        <v>11</v>
      </c>
      <c r="C52" s="2"/>
      <c r="D52" s="50">
        <v>3</v>
      </c>
      <c r="E52" s="50">
        <v>50</v>
      </c>
    </row>
    <row r="53" spans="1:5" x14ac:dyDescent="0.15">
      <c r="A53" s="2">
        <v>3</v>
      </c>
      <c r="B53" s="2">
        <v>12</v>
      </c>
      <c r="C53" s="2"/>
      <c r="D53" s="50">
        <v>1</v>
      </c>
      <c r="E53" s="50">
        <v>100</v>
      </c>
    </row>
    <row r="54" spans="1:5" x14ac:dyDescent="0.15">
      <c r="A54" s="2">
        <v>3</v>
      </c>
      <c r="B54" s="2">
        <v>13</v>
      </c>
      <c r="C54" s="2"/>
      <c r="D54" s="50">
        <v>1</v>
      </c>
      <c r="E54" s="50">
        <v>100</v>
      </c>
    </row>
    <row r="55" spans="1:5" x14ac:dyDescent="0.15">
      <c r="A55" s="2">
        <v>3</v>
      </c>
      <c r="B55" s="2">
        <v>14</v>
      </c>
      <c r="C55" s="2"/>
      <c r="D55" s="50">
        <v>1</v>
      </c>
      <c r="E55" s="50">
        <v>100</v>
      </c>
    </row>
    <row r="56" spans="1:5" x14ac:dyDescent="0.15">
      <c r="A56" s="2">
        <v>3</v>
      </c>
      <c r="B56" s="2">
        <v>15</v>
      </c>
      <c r="C56" s="2"/>
      <c r="D56" s="50">
        <v>1</v>
      </c>
      <c r="E56" s="50">
        <v>300</v>
      </c>
    </row>
    <row r="57" spans="1:5" x14ac:dyDescent="0.15">
      <c r="A57" s="2">
        <v>3</v>
      </c>
      <c r="B57" s="2">
        <v>16</v>
      </c>
      <c r="C57" s="2"/>
      <c r="D57" s="50">
        <v>1</v>
      </c>
      <c r="E57" s="50">
        <v>500</v>
      </c>
    </row>
    <row r="58" spans="1:5" x14ac:dyDescent="0.15">
      <c r="A58" s="2">
        <v>3</v>
      </c>
      <c r="B58" s="2">
        <v>17</v>
      </c>
      <c r="C58" s="2"/>
      <c r="D58" s="50">
        <v>1</v>
      </c>
      <c r="E58" s="50">
        <v>500</v>
      </c>
    </row>
    <row r="59" spans="1:5" x14ac:dyDescent="0.15">
      <c r="A59" s="2">
        <v>3</v>
      </c>
      <c r="B59" s="2">
        <v>18</v>
      </c>
      <c r="C59" s="2"/>
      <c r="D59" s="50">
        <v>1</v>
      </c>
      <c r="E59" s="50">
        <v>1000</v>
      </c>
    </row>
    <row r="60" spans="1:5" x14ac:dyDescent="0.15">
      <c r="A60" s="2">
        <v>3</v>
      </c>
      <c r="B60" s="2">
        <v>19</v>
      </c>
      <c r="C60" s="2"/>
      <c r="D60" s="50">
        <v>2</v>
      </c>
      <c r="E60" s="50">
        <v>50</v>
      </c>
    </row>
    <row r="61" spans="1:5" x14ac:dyDescent="0.15">
      <c r="A61" s="2">
        <v>3</v>
      </c>
      <c r="B61" s="2">
        <v>20</v>
      </c>
      <c r="C61" s="2"/>
      <c r="D61" s="50">
        <v>9</v>
      </c>
      <c r="E61" s="50">
        <v>10</v>
      </c>
    </row>
    <row r="62" spans="1:5" x14ac:dyDescent="0.15">
      <c r="A62" s="2">
        <v>4</v>
      </c>
      <c r="B62" s="2">
        <v>1</v>
      </c>
      <c r="C62" s="51" t="s">
        <v>77</v>
      </c>
      <c r="D62" s="50">
        <v>1</v>
      </c>
      <c r="E62" s="50">
        <v>500</v>
      </c>
    </row>
    <row r="63" spans="1:5" x14ac:dyDescent="0.15">
      <c r="A63" s="2">
        <v>4</v>
      </c>
      <c r="B63" s="2">
        <v>2</v>
      </c>
      <c r="C63" s="2" t="s">
        <v>78</v>
      </c>
      <c r="D63" s="50">
        <v>1</v>
      </c>
      <c r="E63" s="50">
        <v>300</v>
      </c>
    </row>
    <row r="64" spans="1:5" x14ac:dyDescent="0.15">
      <c r="A64" s="2">
        <v>4</v>
      </c>
      <c r="B64" s="2">
        <v>3</v>
      </c>
      <c r="C64" s="2" t="s">
        <v>79</v>
      </c>
      <c r="D64" s="50">
        <v>1</v>
      </c>
      <c r="E64" s="50">
        <v>1000</v>
      </c>
    </row>
    <row r="65" spans="1:5" x14ac:dyDescent="0.15">
      <c r="A65" s="2">
        <v>4</v>
      </c>
      <c r="B65" s="2">
        <v>4</v>
      </c>
      <c r="C65" s="2" t="s">
        <v>80</v>
      </c>
      <c r="D65" s="50">
        <v>1</v>
      </c>
      <c r="E65" s="50">
        <v>50</v>
      </c>
    </row>
    <row r="66" spans="1:5" x14ac:dyDescent="0.15">
      <c r="A66" s="2">
        <v>4</v>
      </c>
      <c r="B66" s="2">
        <v>5</v>
      </c>
      <c r="C66" s="2" t="s">
        <v>73</v>
      </c>
      <c r="D66" s="50">
        <v>1</v>
      </c>
      <c r="E66" s="50">
        <v>10</v>
      </c>
    </row>
    <row r="67" spans="1:5" x14ac:dyDescent="0.15">
      <c r="A67" s="2">
        <v>4</v>
      </c>
      <c r="B67" s="2">
        <v>6</v>
      </c>
      <c r="C67" s="2" t="s">
        <v>81</v>
      </c>
      <c r="D67" s="50">
        <v>1</v>
      </c>
      <c r="E67" s="50">
        <v>100</v>
      </c>
    </row>
    <row r="68" spans="1:5" x14ac:dyDescent="0.15">
      <c r="A68" s="2">
        <v>4</v>
      </c>
      <c r="B68" s="2">
        <v>7</v>
      </c>
      <c r="C68" s="2" t="s">
        <v>82</v>
      </c>
      <c r="D68" s="50">
        <v>1</v>
      </c>
      <c r="E68" s="50">
        <v>300</v>
      </c>
    </row>
    <row r="69" spans="1:5" x14ac:dyDescent="0.15">
      <c r="A69" s="2">
        <v>4</v>
      </c>
      <c r="B69" s="2">
        <v>8</v>
      </c>
      <c r="C69" s="2" t="s">
        <v>83</v>
      </c>
      <c r="D69" s="50">
        <v>1</v>
      </c>
      <c r="E69" s="50">
        <v>100</v>
      </c>
    </row>
    <row r="70" spans="1:5" x14ac:dyDescent="0.15">
      <c r="A70" s="2">
        <v>4</v>
      </c>
      <c r="B70" s="2">
        <v>9</v>
      </c>
      <c r="C70" s="2" t="s">
        <v>84</v>
      </c>
      <c r="D70" s="50">
        <v>1</v>
      </c>
      <c r="E70" s="50">
        <v>300</v>
      </c>
    </row>
    <row r="71" spans="1:5" x14ac:dyDescent="0.15">
      <c r="A71" s="2">
        <v>4</v>
      </c>
      <c r="B71" s="2">
        <v>10</v>
      </c>
      <c r="C71" s="2" t="s">
        <v>85</v>
      </c>
      <c r="D71" s="50">
        <v>1</v>
      </c>
      <c r="E71" s="50">
        <v>50</v>
      </c>
    </row>
    <row r="72" spans="1:5" x14ac:dyDescent="0.15">
      <c r="A72" s="2">
        <v>4</v>
      </c>
      <c r="B72" s="2">
        <v>11</v>
      </c>
      <c r="C72" s="2" t="s">
        <v>86</v>
      </c>
      <c r="D72" s="50">
        <v>1</v>
      </c>
      <c r="E72" s="50">
        <v>50</v>
      </c>
    </row>
    <row r="73" spans="1:5" x14ac:dyDescent="0.15">
      <c r="A73" s="2">
        <v>4</v>
      </c>
      <c r="B73" s="2">
        <v>12</v>
      </c>
      <c r="C73" s="2" t="s">
        <v>87</v>
      </c>
      <c r="D73" s="50">
        <v>5</v>
      </c>
      <c r="E73" s="50">
        <v>10</v>
      </c>
    </row>
    <row r="74" spans="1:5" x14ac:dyDescent="0.15">
      <c r="A74" s="2">
        <v>4</v>
      </c>
      <c r="B74" s="2">
        <v>13</v>
      </c>
      <c r="C74" s="2" t="s">
        <v>88</v>
      </c>
      <c r="D74" s="50">
        <v>1</v>
      </c>
      <c r="E74" s="50">
        <v>200</v>
      </c>
    </row>
    <row r="75" spans="1:5" x14ac:dyDescent="0.15">
      <c r="A75" s="2">
        <v>4</v>
      </c>
      <c r="B75" s="2">
        <v>14</v>
      </c>
      <c r="C75" s="2" t="s">
        <v>89</v>
      </c>
      <c r="D75" s="50">
        <v>1</v>
      </c>
      <c r="E75" s="50">
        <v>50</v>
      </c>
    </row>
    <row r="76" spans="1:5" x14ac:dyDescent="0.15">
      <c r="A76" s="2">
        <v>4</v>
      </c>
      <c r="B76" s="2">
        <v>15</v>
      </c>
      <c r="C76" s="2" t="s">
        <v>90</v>
      </c>
      <c r="D76" s="50">
        <v>1</v>
      </c>
      <c r="E76" s="50">
        <v>100</v>
      </c>
    </row>
    <row r="77" spans="1:5" x14ac:dyDescent="0.15">
      <c r="A77" s="2">
        <v>4</v>
      </c>
      <c r="B77" s="2">
        <v>16</v>
      </c>
      <c r="C77" s="2" t="s">
        <v>91</v>
      </c>
      <c r="D77" s="50">
        <v>5</v>
      </c>
      <c r="E77" s="50">
        <v>10</v>
      </c>
    </row>
    <row r="78" spans="1:5" x14ac:dyDescent="0.15">
      <c r="A78" s="2">
        <v>4</v>
      </c>
      <c r="B78" s="2">
        <v>17</v>
      </c>
      <c r="C78" s="2" t="s">
        <v>92</v>
      </c>
      <c r="D78" s="50">
        <v>1</v>
      </c>
      <c r="E78" s="50">
        <v>10</v>
      </c>
    </row>
    <row r="79" spans="1:5" x14ac:dyDescent="0.15">
      <c r="A79" s="2">
        <v>4</v>
      </c>
      <c r="B79" s="2">
        <v>18</v>
      </c>
      <c r="C79" s="2" t="s">
        <v>93</v>
      </c>
      <c r="D79" s="50">
        <v>1</v>
      </c>
      <c r="E79" s="50">
        <v>1000</v>
      </c>
    </row>
    <row r="80" spans="1:5" x14ac:dyDescent="0.15">
      <c r="A80" s="2">
        <v>4</v>
      </c>
      <c r="B80" s="2">
        <v>19</v>
      </c>
      <c r="C80" s="2" t="s">
        <v>94</v>
      </c>
      <c r="D80" s="50">
        <v>1</v>
      </c>
      <c r="E80" s="50">
        <v>500</v>
      </c>
    </row>
    <row r="81" spans="1:5" x14ac:dyDescent="0.15">
      <c r="A81" s="2">
        <v>4</v>
      </c>
      <c r="B81" s="2">
        <v>20</v>
      </c>
      <c r="C81" s="2" t="s">
        <v>95</v>
      </c>
      <c r="D81" s="50">
        <v>2</v>
      </c>
      <c r="E81" s="50">
        <v>20</v>
      </c>
    </row>
    <row r="82" spans="1:5" x14ac:dyDescent="0.15">
      <c r="A82" s="2">
        <v>5</v>
      </c>
      <c r="B82" s="2">
        <v>1</v>
      </c>
      <c r="C82" s="51" t="s">
        <v>96</v>
      </c>
      <c r="D82" s="50">
        <v>1</v>
      </c>
      <c r="E82" s="50">
        <v>500</v>
      </c>
    </row>
    <row r="83" spans="1:5" x14ac:dyDescent="0.15">
      <c r="A83" s="2">
        <v>5</v>
      </c>
      <c r="B83" s="2">
        <v>2</v>
      </c>
      <c r="C83" s="51" t="s">
        <v>97</v>
      </c>
      <c r="D83" s="50">
        <v>1</v>
      </c>
      <c r="E83" s="50">
        <v>20</v>
      </c>
    </row>
    <row r="84" spans="1:5" x14ac:dyDescent="0.15">
      <c r="A84" s="2">
        <v>5</v>
      </c>
      <c r="B84" s="2">
        <v>3</v>
      </c>
      <c r="C84" s="51" t="s">
        <v>98</v>
      </c>
      <c r="D84" s="50">
        <v>1</v>
      </c>
      <c r="E84" s="50">
        <v>200</v>
      </c>
    </row>
    <row r="85" spans="1:5" x14ac:dyDescent="0.15">
      <c r="A85" s="2">
        <v>5</v>
      </c>
      <c r="B85" s="2">
        <v>4</v>
      </c>
      <c r="C85" s="51" t="s">
        <v>98</v>
      </c>
      <c r="D85" s="50">
        <v>1</v>
      </c>
      <c r="E85" s="50">
        <v>50</v>
      </c>
    </row>
    <row r="86" spans="1:5" x14ac:dyDescent="0.15">
      <c r="A86" s="2">
        <v>5</v>
      </c>
      <c r="B86" s="2">
        <v>5</v>
      </c>
      <c r="C86" s="51" t="s">
        <v>98</v>
      </c>
      <c r="D86" s="50">
        <v>1</v>
      </c>
      <c r="E86" s="50">
        <v>100</v>
      </c>
    </row>
    <row r="87" spans="1:5" x14ac:dyDescent="0.15">
      <c r="A87" s="2">
        <v>5</v>
      </c>
      <c r="B87" s="2">
        <v>6</v>
      </c>
      <c r="C87" s="51" t="s">
        <v>98</v>
      </c>
      <c r="D87" s="50">
        <v>1</v>
      </c>
      <c r="E87" s="50">
        <v>100</v>
      </c>
    </row>
    <row r="88" spans="1:5" x14ac:dyDescent="0.15">
      <c r="A88" s="2">
        <v>5</v>
      </c>
      <c r="B88" s="2">
        <v>7</v>
      </c>
      <c r="C88" s="51" t="s">
        <v>98</v>
      </c>
      <c r="D88" s="50">
        <v>1</v>
      </c>
      <c r="E88" s="50">
        <v>100</v>
      </c>
    </row>
    <row r="89" spans="1:5" x14ac:dyDescent="0.15">
      <c r="A89" s="2">
        <v>5</v>
      </c>
      <c r="B89" s="2">
        <v>8</v>
      </c>
      <c r="C89" s="51" t="s">
        <v>98</v>
      </c>
      <c r="D89" s="50">
        <v>1</v>
      </c>
      <c r="E89" s="50">
        <v>100</v>
      </c>
    </row>
    <row r="90" spans="1:5" x14ac:dyDescent="0.15">
      <c r="A90" s="2">
        <v>5</v>
      </c>
      <c r="B90" s="2">
        <v>9</v>
      </c>
      <c r="C90" s="51" t="s">
        <v>98</v>
      </c>
      <c r="D90" s="50">
        <v>1</v>
      </c>
      <c r="E90" s="50">
        <v>100</v>
      </c>
    </row>
    <row r="91" spans="1:5" x14ac:dyDescent="0.15">
      <c r="A91" s="2">
        <v>5</v>
      </c>
      <c r="B91" s="2">
        <v>10</v>
      </c>
      <c r="C91" s="51" t="s">
        <v>98</v>
      </c>
      <c r="D91" s="50">
        <v>1</v>
      </c>
      <c r="E91" s="50">
        <v>100</v>
      </c>
    </row>
    <row r="92" spans="1:5" x14ac:dyDescent="0.15">
      <c r="A92" s="2">
        <v>5</v>
      </c>
      <c r="B92" s="2">
        <v>11</v>
      </c>
      <c r="C92" s="51" t="s">
        <v>98</v>
      </c>
      <c r="D92" s="50">
        <v>1</v>
      </c>
      <c r="E92" s="50">
        <v>50</v>
      </c>
    </row>
    <row r="93" spans="1:5" x14ac:dyDescent="0.15">
      <c r="A93" s="2">
        <v>5</v>
      </c>
      <c r="B93" s="2">
        <v>12</v>
      </c>
      <c r="C93" s="51" t="s">
        <v>98</v>
      </c>
      <c r="D93" s="50">
        <v>2</v>
      </c>
      <c r="E93" s="50">
        <v>100</v>
      </c>
    </row>
    <row r="94" spans="1:5" x14ac:dyDescent="0.15">
      <c r="A94" s="2">
        <v>5</v>
      </c>
      <c r="B94" s="2">
        <v>13</v>
      </c>
      <c r="C94" s="51" t="s">
        <v>98</v>
      </c>
      <c r="D94" s="50">
        <v>6</v>
      </c>
      <c r="E94" s="50">
        <v>10</v>
      </c>
    </row>
    <row r="95" spans="1:5" x14ac:dyDescent="0.15">
      <c r="A95" s="2">
        <v>5</v>
      </c>
      <c r="B95" s="2">
        <v>14</v>
      </c>
      <c r="C95" s="51" t="s">
        <v>99</v>
      </c>
      <c r="D95" s="50">
        <v>1</v>
      </c>
      <c r="E95" s="50">
        <v>200</v>
      </c>
    </row>
    <row r="96" spans="1:5" x14ac:dyDescent="0.15">
      <c r="A96" s="2">
        <v>5</v>
      </c>
      <c r="B96" s="2">
        <v>15</v>
      </c>
      <c r="C96" s="51" t="s">
        <v>98</v>
      </c>
      <c r="D96" s="50">
        <v>1</v>
      </c>
      <c r="E96" s="50">
        <v>300</v>
      </c>
    </row>
    <row r="97" spans="1:6" x14ac:dyDescent="0.15">
      <c r="A97" s="2">
        <v>5</v>
      </c>
      <c r="B97" s="2">
        <v>16</v>
      </c>
      <c r="C97" s="51" t="s">
        <v>98</v>
      </c>
      <c r="D97" s="50">
        <v>5</v>
      </c>
      <c r="E97" s="50">
        <v>20</v>
      </c>
    </row>
    <row r="98" spans="1:6" x14ac:dyDescent="0.15">
      <c r="A98" s="2">
        <v>5</v>
      </c>
      <c r="B98" s="2">
        <v>17</v>
      </c>
      <c r="C98" s="51" t="s">
        <v>73</v>
      </c>
      <c r="D98" s="50">
        <v>6</v>
      </c>
      <c r="E98" s="50">
        <v>10</v>
      </c>
    </row>
    <row r="99" spans="1:6" x14ac:dyDescent="0.15">
      <c r="A99" s="2">
        <v>5</v>
      </c>
      <c r="B99" s="2">
        <v>18</v>
      </c>
      <c r="C99" s="51" t="s">
        <v>73</v>
      </c>
      <c r="D99" s="50">
        <v>1</v>
      </c>
      <c r="E99" s="50">
        <v>100</v>
      </c>
    </row>
    <row r="100" spans="1:6" x14ac:dyDescent="0.15">
      <c r="A100" s="2">
        <v>5</v>
      </c>
      <c r="B100" s="2">
        <v>19</v>
      </c>
      <c r="C100" s="51" t="s">
        <v>73</v>
      </c>
      <c r="D100" s="50">
        <v>1</v>
      </c>
      <c r="E100" s="50">
        <v>50</v>
      </c>
    </row>
    <row r="101" spans="1:6" x14ac:dyDescent="0.15">
      <c r="A101" s="2">
        <v>5</v>
      </c>
      <c r="B101" s="2">
        <v>20</v>
      </c>
      <c r="C101" s="51" t="s">
        <v>73</v>
      </c>
      <c r="D101" s="50">
        <v>1</v>
      </c>
      <c r="E101" s="50">
        <v>50</v>
      </c>
    </row>
    <row r="102" spans="1:6" x14ac:dyDescent="0.15">
      <c r="A102" s="2">
        <v>6</v>
      </c>
      <c r="B102" s="2">
        <v>1</v>
      </c>
      <c r="C102" s="51" t="s">
        <v>46</v>
      </c>
      <c r="D102" s="50">
        <v>2</v>
      </c>
      <c r="E102" s="50">
        <v>50</v>
      </c>
    </row>
    <row r="103" spans="1:6" x14ac:dyDescent="0.15">
      <c r="A103" s="2">
        <v>6</v>
      </c>
      <c r="B103" s="2">
        <v>2</v>
      </c>
      <c r="C103" s="51" t="s">
        <v>100</v>
      </c>
      <c r="D103" s="50">
        <v>1</v>
      </c>
      <c r="E103" s="50">
        <v>200</v>
      </c>
    </row>
    <row r="104" spans="1:6" x14ac:dyDescent="0.15">
      <c r="A104" s="2">
        <v>6</v>
      </c>
      <c r="B104" s="2">
        <v>3</v>
      </c>
      <c r="C104" s="51" t="s">
        <v>101</v>
      </c>
      <c r="D104" s="50">
        <v>2</v>
      </c>
      <c r="E104" s="50">
        <v>20</v>
      </c>
    </row>
    <row r="105" spans="1:6" x14ac:dyDescent="0.15">
      <c r="A105" s="2">
        <v>6</v>
      </c>
      <c r="B105" s="2">
        <v>4</v>
      </c>
      <c r="C105" s="51" t="s">
        <v>102</v>
      </c>
      <c r="D105" s="50">
        <v>1</v>
      </c>
      <c r="E105" s="50">
        <v>100</v>
      </c>
    </row>
    <row r="106" spans="1:6" x14ac:dyDescent="0.15">
      <c r="A106" s="2">
        <v>6</v>
      </c>
      <c r="B106" s="2">
        <v>5</v>
      </c>
      <c r="C106" s="51" t="s">
        <v>103</v>
      </c>
      <c r="D106" s="50">
        <v>1</v>
      </c>
      <c r="E106" s="50">
        <v>10</v>
      </c>
    </row>
    <row r="107" spans="1:6" x14ac:dyDescent="0.15">
      <c r="A107" s="2">
        <v>6</v>
      </c>
      <c r="B107" s="2">
        <v>6</v>
      </c>
      <c r="C107" s="51" t="s">
        <v>104</v>
      </c>
      <c r="D107" s="50">
        <v>1</v>
      </c>
      <c r="E107" s="50">
        <v>100</v>
      </c>
      <c r="F107" s="1" t="s">
        <v>114</v>
      </c>
    </row>
    <row r="108" spans="1:6" x14ac:dyDescent="0.15">
      <c r="A108" s="2">
        <v>6</v>
      </c>
      <c r="B108" s="2">
        <v>7</v>
      </c>
      <c r="C108" s="51" t="s">
        <v>105</v>
      </c>
      <c r="D108" s="50">
        <v>2</v>
      </c>
      <c r="E108" s="50">
        <v>10</v>
      </c>
    </row>
    <row r="109" spans="1:6" x14ac:dyDescent="0.15">
      <c r="A109" s="2">
        <v>6</v>
      </c>
      <c r="B109" s="2">
        <v>8</v>
      </c>
      <c r="C109" s="51" t="s">
        <v>106</v>
      </c>
      <c r="D109" s="50">
        <v>2</v>
      </c>
      <c r="E109" s="50">
        <v>50</v>
      </c>
    </row>
    <row r="110" spans="1:6" x14ac:dyDescent="0.15">
      <c r="A110" s="2">
        <v>6</v>
      </c>
      <c r="B110" s="2">
        <v>9</v>
      </c>
      <c r="C110" s="51" t="s">
        <v>107</v>
      </c>
      <c r="D110" s="50">
        <v>1</v>
      </c>
      <c r="E110" s="50">
        <v>100</v>
      </c>
    </row>
    <row r="111" spans="1:6" x14ac:dyDescent="0.15">
      <c r="A111" s="2">
        <v>6</v>
      </c>
      <c r="B111" s="2">
        <v>10</v>
      </c>
      <c r="C111" s="51" t="s">
        <v>108</v>
      </c>
      <c r="D111" s="50">
        <v>2</v>
      </c>
      <c r="E111" s="50">
        <v>20</v>
      </c>
    </row>
    <row r="112" spans="1:6" x14ac:dyDescent="0.15">
      <c r="A112" s="2">
        <v>6</v>
      </c>
      <c r="B112" s="2">
        <v>11</v>
      </c>
      <c r="C112" s="51" t="s">
        <v>50</v>
      </c>
      <c r="D112" s="50">
        <v>5</v>
      </c>
      <c r="E112" s="50">
        <v>50</v>
      </c>
    </row>
    <row r="113" spans="1:5" x14ac:dyDescent="0.15">
      <c r="A113" s="2">
        <v>6</v>
      </c>
      <c r="B113" s="2">
        <v>12</v>
      </c>
      <c r="C113" s="51" t="s">
        <v>109</v>
      </c>
      <c r="D113" s="50">
        <v>5</v>
      </c>
      <c r="E113" s="50">
        <v>10</v>
      </c>
    </row>
    <row r="114" spans="1:5" x14ac:dyDescent="0.15">
      <c r="A114" s="2">
        <v>6</v>
      </c>
      <c r="B114" s="2">
        <v>13</v>
      </c>
      <c r="C114" s="51" t="s">
        <v>50</v>
      </c>
      <c r="D114" s="50">
        <v>1</v>
      </c>
      <c r="E114" s="50">
        <v>100</v>
      </c>
    </row>
    <row r="115" spans="1:5" x14ac:dyDescent="0.15">
      <c r="A115" s="2">
        <v>6</v>
      </c>
      <c r="B115" s="2">
        <v>14</v>
      </c>
      <c r="C115" s="51" t="s">
        <v>110</v>
      </c>
      <c r="D115" s="50">
        <v>1</v>
      </c>
      <c r="E115" s="50">
        <v>100</v>
      </c>
    </row>
    <row r="116" spans="1:5" x14ac:dyDescent="0.15">
      <c r="A116" s="2">
        <v>6</v>
      </c>
      <c r="B116" s="2">
        <v>15</v>
      </c>
      <c r="C116" s="51" t="s">
        <v>113</v>
      </c>
      <c r="D116" s="50">
        <v>1</v>
      </c>
      <c r="E116" s="50">
        <v>50</v>
      </c>
    </row>
    <row r="117" spans="1:5" x14ac:dyDescent="0.15">
      <c r="A117" s="2">
        <v>6</v>
      </c>
      <c r="B117" s="2">
        <v>16</v>
      </c>
      <c r="C117" s="51" t="s">
        <v>111</v>
      </c>
      <c r="D117" s="50">
        <v>1</v>
      </c>
      <c r="E117" s="50">
        <v>100</v>
      </c>
    </row>
    <row r="118" spans="1:5" x14ac:dyDescent="0.15">
      <c r="A118" s="2">
        <v>6</v>
      </c>
      <c r="B118" s="2">
        <v>17</v>
      </c>
      <c r="C118" s="51" t="s">
        <v>72</v>
      </c>
      <c r="D118" s="50">
        <v>1</v>
      </c>
      <c r="E118" s="50">
        <v>200</v>
      </c>
    </row>
    <row r="119" spans="1:5" x14ac:dyDescent="0.15">
      <c r="A119" s="2">
        <v>6</v>
      </c>
      <c r="B119" s="2">
        <v>18</v>
      </c>
      <c r="C119" s="51" t="s">
        <v>112</v>
      </c>
      <c r="D119" s="50">
        <v>2</v>
      </c>
      <c r="E119" s="50">
        <v>10</v>
      </c>
    </row>
    <row r="120" spans="1:5" x14ac:dyDescent="0.15">
      <c r="A120" s="2">
        <v>6</v>
      </c>
      <c r="B120" s="2">
        <v>19</v>
      </c>
      <c r="C120" s="51" t="s">
        <v>50</v>
      </c>
      <c r="D120" s="50">
        <v>3</v>
      </c>
      <c r="E120" s="50">
        <v>50</v>
      </c>
    </row>
    <row r="121" spans="1:5" x14ac:dyDescent="0.15">
      <c r="A121" s="2">
        <v>6</v>
      </c>
      <c r="B121" s="2">
        <v>20</v>
      </c>
      <c r="C121" s="51" t="s">
        <v>50</v>
      </c>
      <c r="D121" s="50">
        <v>1</v>
      </c>
      <c r="E121" s="50">
        <v>50</v>
      </c>
    </row>
    <row r="122" spans="1:5" x14ac:dyDescent="0.15">
      <c r="D122" s="2"/>
      <c r="E122" s="2">
        <f>SUM(E2:E121)</f>
        <v>17165</v>
      </c>
    </row>
    <row r="124" spans="1:5" x14ac:dyDescent="0.15">
      <c r="D124" s="1" t="s">
        <v>135</v>
      </c>
      <c r="E124" s="1" t="s">
        <v>134</v>
      </c>
    </row>
  </sheetData>
  <phoneticPr fontId="1"/>
  <pageMargins left="0.75" right="0.75" top="1" bottom="1" header="0.51200000000000001" footer="0.51200000000000001"/>
  <pageSetup paperSize="9" scale="78" orientation="portrait" horizontalDpi="4294967293" verticalDpi="300" r:id="rId1"/>
  <headerFooter alignWithMargins="0">
    <oddHeader>&amp;L&amp;"ＭＳ Ｐゴシック,太字"&amp;14&amp;A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8"/>
  <sheetViews>
    <sheetView zoomScale="110" zoomScaleNormal="110" workbookViewId="0">
      <pane ySplit="1350" topLeftCell="A4" activePane="bottomLeft"/>
      <selection activeCell="J1" sqref="J1:J1048576"/>
      <selection pane="bottomLeft" activeCell="A9" sqref="A9"/>
    </sheetView>
  </sheetViews>
  <sheetFormatPr defaultRowHeight="12" x14ac:dyDescent="0.15"/>
  <cols>
    <col min="1" max="1" width="5.375" style="1" bestFit="1" customWidth="1"/>
    <col min="2" max="2" width="8" style="1" bestFit="1" customWidth="1"/>
    <col min="3" max="3" width="6.375" style="1" bestFit="1" customWidth="1"/>
    <col min="4" max="4" width="4.75" style="1" bestFit="1" customWidth="1"/>
    <col min="5" max="7" width="8.5" style="1" customWidth="1"/>
    <col min="8" max="9" width="8.5" style="1" hidden="1" customWidth="1"/>
    <col min="10" max="16384" width="9" style="1"/>
  </cols>
  <sheetData>
    <row r="1" spans="1:10" x14ac:dyDescent="0.15">
      <c r="A1" s="3"/>
      <c r="B1" s="3"/>
      <c r="C1" s="3"/>
      <c r="D1" s="10"/>
      <c r="E1" s="4" t="s">
        <v>2</v>
      </c>
      <c r="F1" s="5"/>
      <c r="G1" s="6"/>
      <c r="H1" s="4" t="s">
        <v>7</v>
      </c>
      <c r="I1" s="5"/>
      <c r="J1" s="4" t="s">
        <v>4</v>
      </c>
    </row>
    <row r="2" spans="1:10" ht="24" x14ac:dyDescent="0.15">
      <c r="A2" s="7" t="s">
        <v>8</v>
      </c>
      <c r="B2" s="7" t="s">
        <v>0</v>
      </c>
      <c r="C2" s="8" t="s">
        <v>1</v>
      </c>
      <c r="D2" s="22" t="s">
        <v>15</v>
      </c>
      <c r="E2" s="24" t="s">
        <v>22</v>
      </c>
      <c r="F2" s="24" t="s">
        <v>21</v>
      </c>
      <c r="G2" s="24" t="s">
        <v>23</v>
      </c>
      <c r="H2" s="24" t="s">
        <v>22</v>
      </c>
      <c r="I2" s="24" t="s">
        <v>21</v>
      </c>
      <c r="J2" s="18" t="s">
        <v>5</v>
      </c>
    </row>
    <row r="3" spans="1:10" x14ac:dyDescent="0.15">
      <c r="A3" s="9"/>
      <c r="B3" s="9"/>
      <c r="C3" s="9"/>
      <c r="D3" s="23"/>
      <c r="E3" s="2">
        <v>0</v>
      </c>
      <c r="F3" s="2">
        <v>0</v>
      </c>
      <c r="G3" s="2">
        <v>0</v>
      </c>
      <c r="H3" s="2">
        <v>0</v>
      </c>
      <c r="I3" s="2">
        <v>0</v>
      </c>
      <c r="J3" s="11"/>
    </row>
    <row r="4" spans="1:10" s="21" customFormat="1" x14ac:dyDescent="0.15">
      <c r="A4" s="40">
        <v>1</v>
      </c>
      <c r="B4" s="53">
        <v>101</v>
      </c>
      <c r="C4" s="53" t="s">
        <v>14</v>
      </c>
      <c r="D4" s="40">
        <v>1</v>
      </c>
      <c r="E4" s="40">
        <v>1</v>
      </c>
      <c r="F4" s="40"/>
      <c r="G4" s="40"/>
      <c r="H4" s="40"/>
      <c r="I4" s="40"/>
      <c r="J4" s="40">
        <f t="shared" ref="J4:J14" si="0">SUM(E4:I4)</f>
        <v>1</v>
      </c>
    </row>
    <row r="5" spans="1:10" s="21" customFormat="1" x14ac:dyDescent="0.15">
      <c r="A5" s="40">
        <v>2</v>
      </c>
      <c r="B5" s="53">
        <v>109</v>
      </c>
      <c r="C5" s="53" t="s">
        <v>12</v>
      </c>
      <c r="D5" s="40">
        <v>1</v>
      </c>
      <c r="E5" s="40">
        <v>1</v>
      </c>
      <c r="F5" s="40"/>
      <c r="G5" s="40"/>
      <c r="H5" s="40"/>
      <c r="I5" s="40"/>
      <c r="J5" s="40">
        <f t="shared" si="0"/>
        <v>1</v>
      </c>
    </row>
    <row r="6" spans="1:10" s="21" customFormat="1" x14ac:dyDescent="0.15">
      <c r="A6" s="40">
        <v>3</v>
      </c>
      <c r="B6" s="53">
        <v>112</v>
      </c>
      <c r="C6" s="53" t="s">
        <v>120</v>
      </c>
      <c r="D6" s="40">
        <v>1</v>
      </c>
      <c r="E6" s="40">
        <v>2</v>
      </c>
      <c r="F6" s="40"/>
      <c r="G6" s="40"/>
      <c r="H6" s="40"/>
      <c r="I6" s="40"/>
      <c r="J6" s="40">
        <f t="shared" si="0"/>
        <v>2</v>
      </c>
    </row>
    <row r="7" spans="1:10" s="21" customFormat="1" x14ac:dyDescent="0.15">
      <c r="A7" s="40">
        <v>4</v>
      </c>
      <c r="B7" s="53">
        <v>115</v>
      </c>
      <c r="C7" s="53" t="s">
        <v>13</v>
      </c>
      <c r="D7" s="40">
        <v>1</v>
      </c>
      <c r="E7" s="40">
        <v>1</v>
      </c>
      <c r="F7" s="40"/>
      <c r="G7" s="40"/>
      <c r="H7" s="40"/>
      <c r="I7" s="40"/>
      <c r="J7" s="40">
        <f t="shared" si="0"/>
        <v>1</v>
      </c>
    </row>
    <row r="8" spans="1:10" s="21" customFormat="1" x14ac:dyDescent="0.15">
      <c r="A8" s="40">
        <v>5</v>
      </c>
      <c r="B8" s="53">
        <v>118</v>
      </c>
      <c r="C8" s="53" t="s">
        <v>24</v>
      </c>
      <c r="D8" s="40">
        <v>1</v>
      </c>
      <c r="E8" s="40">
        <v>2</v>
      </c>
      <c r="F8" s="40"/>
      <c r="G8" s="40"/>
      <c r="H8" s="40"/>
      <c r="I8" s="40"/>
      <c r="J8" s="40">
        <f t="shared" si="0"/>
        <v>2</v>
      </c>
    </row>
    <row r="9" spans="1:10" s="21" customFormat="1" x14ac:dyDescent="0.15">
      <c r="A9" s="40">
        <v>6</v>
      </c>
      <c r="B9" s="53">
        <v>207</v>
      </c>
      <c r="C9" s="53" t="s">
        <v>115</v>
      </c>
      <c r="D9" s="40">
        <v>1</v>
      </c>
      <c r="E9" s="40">
        <v>4</v>
      </c>
      <c r="F9" s="40"/>
      <c r="G9" s="40"/>
      <c r="H9" s="40"/>
      <c r="I9" s="40"/>
      <c r="J9" s="40">
        <f t="shared" si="0"/>
        <v>4</v>
      </c>
    </row>
    <row r="10" spans="1:10" s="21" customFormat="1" x14ac:dyDescent="0.15">
      <c r="A10" s="40">
        <v>7</v>
      </c>
      <c r="B10" s="53">
        <v>208</v>
      </c>
      <c r="C10" s="53" t="s">
        <v>116</v>
      </c>
      <c r="D10" s="40">
        <v>1</v>
      </c>
      <c r="E10" s="40">
        <v>1</v>
      </c>
      <c r="F10" s="40"/>
      <c r="G10" s="40"/>
      <c r="H10" s="40"/>
      <c r="I10" s="40"/>
      <c r="J10" s="40">
        <f t="shared" si="0"/>
        <v>1</v>
      </c>
    </row>
    <row r="11" spans="1:10" s="21" customFormat="1" x14ac:dyDescent="0.15">
      <c r="A11" s="40">
        <v>8</v>
      </c>
      <c r="B11" s="53">
        <v>211</v>
      </c>
      <c r="C11" s="53" t="s">
        <v>19</v>
      </c>
      <c r="D11" s="40">
        <v>1</v>
      </c>
      <c r="E11" s="40">
        <v>2</v>
      </c>
      <c r="F11" s="40"/>
      <c r="G11" s="40"/>
      <c r="H11" s="40"/>
      <c r="I11" s="40"/>
      <c r="J11" s="40">
        <f t="shared" si="0"/>
        <v>2</v>
      </c>
    </row>
    <row r="12" spans="1:10" s="21" customFormat="1" x14ac:dyDescent="0.15">
      <c r="A12" s="40">
        <v>9</v>
      </c>
      <c r="B12" s="53">
        <v>302</v>
      </c>
      <c r="C12" s="53" t="s">
        <v>30</v>
      </c>
      <c r="D12" s="40">
        <v>1</v>
      </c>
      <c r="E12" s="40">
        <v>1</v>
      </c>
      <c r="F12" s="40"/>
      <c r="G12" s="40"/>
      <c r="H12" s="40"/>
      <c r="I12" s="40"/>
      <c r="J12" s="40">
        <f t="shared" si="0"/>
        <v>1</v>
      </c>
    </row>
    <row r="13" spans="1:10" s="21" customFormat="1" x14ac:dyDescent="0.15">
      <c r="A13" s="40">
        <v>10</v>
      </c>
      <c r="B13" s="53">
        <v>307</v>
      </c>
      <c r="C13" s="53" t="s">
        <v>117</v>
      </c>
      <c r="D13" s="40">
        <v>1</v>
      </c>
      <c r="E13" s="40">
        <v>1</v>
      </c>
      <c r="F13" s="40"/>
      <c r="G13" s="40"/>
      <c r="H13" s="40"/>
      <c r="I13" s="40"/>
      <c r="J13" s="40">
        <f t="shared" si="0"/>
        <v>1</v>
      </c>
    </row>
    <row r="14" spans="1:10" s="41" customFormat="1" x14ac:dyDescent="0.15">
      <c r="A14" s="40">
        <v>11</v>
      </c>
      <c r="B14" s="53">
        <v>321</v>
      </c>
      <c r="C14" s="53" t="s">
        <v>40</v>
      </c>
      <c r="D14" s="40">
        <v>1</v>
      </c>
      <c r="E14" s="40">
        <v>1</v>
      </c>
      <c r="F14" s="40"/>
      <c r="G14" s="40"/>
      <c r="H14" s="40"/>
      <c r="I14" s="40"/>
      <c r="J14" s="40">
        <f t="shared" si="0"/>
        <v>1</v>
      </c>
    </row>
    <row r="15" spans="1:10" s="21" customFormat="1" x14ac:dyDescent="0.15">
      <c r="A15" s="40">
        <v>12</v>
      </c>
      <c r="B15" s="53">
        <v>407</v>
      </c>
      <c r="C15" s="53" t="s">
        <v>29</v>
      </c>
      <c r="D15" s="40">
        <v>1</v>
      </c>
      <c r="E15" s="40">
        <v>1</v>
      </c>
      <c r="F15" s="40">
        <v>1</v>
      </c>
      <c r="G15" s="40">
        <v>1</v>
      </c>
      <c r="H15" s="40"/>
      <c r="I15" s="40"/>
      <c r="J15" s="40">
        <f>SUM(E15:I15)</f>
        <v>3</v>
      </c>
    </row>
    <row r="16" spans="1:10" s="21" customFormat="1" x14ac:dyDescent="0.15">
      <c r="A16" s="40">
        <v>13</v>
      </c>
      <c r="B16" s="53">
        <v>414</v>
      </c>
      <c r="C16" s="53" t="s">
        <v>9</v>
      </c>
      <c r="D16" s="40">
        <v>1</v>
      </c>
      <c r="E16" s="40">
        <v>1</v>
      </c>
      <c r="F16" s="40"/>
      <c r="G16" s="40"/>
      <c r="H16" s="40"/>
      <c r="I16" s="40"/>
      <c r="J16" s="40">
        <f t="shared" ref="J16:J27" si="1">SUM(E16:I16)</f>
        <v>1</v>
      </c>
    </row>
    <row r="17" spans="1:10" s="21" customFormat="1" x14ac:dyDescent="0.15">
      <c r="A17" s="40">
        <v>14</v>
      </c>
      <c r="B17" s="53">
        <v>416</v>
      </c>
      <c r="C17" s="53" t="s">
        <v>11</v>
      </c>
      <c r="D17" s="40">
        <v>1</v>
      </c>
      <c r="E17" s="40">
        <v>1</v>
      </c>
      <c r="F17" s="40"/>
      <c r="G17" s="40"/>
      <c r="H17" s="40"/>
      <c r="I17" s="40"/>
      <c r="J17" s="40">
        <f t="shared" si="1"/>
        <v>1</v>
      </c>
    </row>
    <row r="18" spans="1:10" s="21" customFormat="1" x14ac:dyDescent="0.15">
      <c r="A18" s="40">
        <v>15</v>
      </c>
      <c r="B18" s="53">
        <v>417</v>
      </c>
      <c r="C18" s="53" t="s">
        <v>118</v>
      </c>
      <c r="D18" s="40">
        <v>1</v>
      </c>
      <c r="E18" s="40">
        <v>1</v>
      </c>
      <c r="F18" s="40"/>
      <c r="G18" s="40"/>
      <c r="H18" s="40"/>
      <c r="I18" s="40"/>
      <c r="J18" s="40">
        <f t="shared" si="1"/>
        <v>1</v>
      </c>
    </row>
    <row r="19" spans="1:10" s="21" customFormat="1" x14ac:dyDescent="0.15">
      <c r="A19" s="40">
        <v>16</v>
      </c>
      <c r="B19" s="53">
        <v>423</v>
      </c>
      <c r="C19" s="53" t="s">
        <v>31</v>
      </c>
      <c r="D19" s="40">
        <v>1</v>
      </c>
      <c r="E19" s="40">
        <v>1</v>
      </c>
      <c r="F19" s="40"/>
      <c r="G19" s="40"/>
      <c r="H19" s="40"/>
      <c r="I19" s="40"/>
      <c r="J19" s="40">
        <f t="shared" si="1"/>
        <v>1</v>
      </c>
    </row>
    <row r="20" spans="1:10" s="21" customFormat="1" x14ac:dyDescent="0.15">
      <c r="A20" s="40">
        <v>17</v>
      </c>
      <c r="B20" s="53">
        <v>502</v>
      </c>
      <c r="C20" s="53" t="s">
        <v>20</v>
      </c>
      <c r="D20" s="40">
        <v>1</v>
      </c>
      <c r="E20" s="40">
        <v>1</v>
      </c>
      <c r="F20" s="40"/>
      <c r="G20" s="40"/>
      <c r="H20" s="40"/>
      <c r="I20" s="40"/>
      <c r="J20" s="40">
        <f t="shared" si="1"/>
        <v>1</v>
      </c>
    </row>
    <row r="21" spans="1:10" s="21" customFormat="1" x14ac:dyDescent="0.15">
      <c r="A21" s="40">
        <v>18</v>
      </c>
      <c r="B21" s="53">
        <v>513</v>
      </c>
      <c r="C21" s="53" t="s">
        <v>119</v>
      </c>
      <c r="D21" s="40">
        <v>1</v>
      </c>
      <c r="E21" s="40">
        <v>1</v>
      </c>
      <c r="F21" s="40"/>
      <c r="G21" s="40"/>
      <c r="H21" s="40"/>
      <c r="I21" s="40"/>
      <c r="J21" s="40">
        <f t="shared" si="1"/>
        <v>1</v>
      </c>
    </row>
    <row r="22" spans="1:10" s="21" customFormat="1" x14ac:dyDescent="0.15">
      <c r="A22" s="40">
        <v>19</v>
      </c>
      <c r="B22" s="53">
        <v>610</v>
      </c>
      <c r="C22" s="53" t="s">
        <v>121</v>
      </c>
      <c r="D22" s="40">
        <v>1</v>
      </c>
      <c r="E22" s="40">
        <v>1</v>
      </c>
      <c r="F22" s="40"/>
      <c r="G22" s="40"/>
      <c r="H22" s="40"/>
      <c r="I22" s="40"/>
      <c r="J22" s="40">
        <f t="shared" si="1"/>
        <v>1</v>
      </c>
    </row>
    <row r="23" spans="1:10" s="21" customFormat="1" x14ac:dyDescent="0.15">
      <c r="A23" s="40">
        <v>20</v>
      </c>
      <c r="B23" s="53">
        <v>807</v>
      </c>
      <c r="C23" s="53" t="s">
        <v>28</v>
      </c>
      <c r="D23" s="40">
        <v>1</v>
      </c>
      <c r="E23" s="40">
        <v>1</v>
      </c>
      <c r="F23" s="40">
        <v>1</v>
      </c>
      <c r="G23" s="40">
        <v>1</v>
      </c>
      <c r="H23" s="40"/>
      <c r="I23" s="40"/>
      <c r="J23" s="40">
        <f t="shared" si="1"/>
        <v>3</v>
      </c>
    </row>
    <row r="24" spans="1:10" s="21" customFormat="1" x14ac:dyDescent="0.15">
      <c r="A24" s="40">
        <v>21</v>
      </c>
      <c r="B24" s="53">
        <v>901</v>
      </c>
      <c r="C24" s="53" t="s">
        <v>16</v>
      </c>
      <c r="D24" s="40">
        <v>1</v>
      </c>
      <c r="E24" s="40">
        <v>1</v>
      </c>
      <c r="F24" s="40"/>
      <c r="G24" s="40"/>
      <c r="H24" s="40"/>
      <c r="I24" s="40"/>
      <c r="J24" s="40">
        <f t="shared" si="1"/>
        <v>1</v>
      </c>
    </row>
    <row r="25" spans="1:10" s="21" customFormat="1" x14ac:dyDescent="0.15">
      <c r="A25" s="40">
        <v>22</v>
      </c>
      <c r="B25" s="53">
        <v>902</v>
      </c>
      <c r="C25" s="53" t="s">
        <v>10</v>
      </c>
      <c r="D25" s="40">
        <v>1</v>
      </c>
      <c r="E25" s="40">
        <v>1</v>
      </c>
      <c r="F25" s="40">
        <v>1</v>
      </c>
      <c r="G25" s="40">
        <v>1</v>
      </c>
      <c r="H25" s="40"/>
      <c r="I25" s="40"/>
      <c r="J25" s="40">
        <f t="shared" si="1"/>
        <v>3</v>
      </c>
    </row>
    <row r="26" spans="1:10" s="21" customFormat="1" x14ac:dyDescent="0.15">
      <c r="A26" s="40">
        <v>23</v>
      </c>
      <c r="B26" s="53">
        <v>906</v>
      </c>
      <c r="C26" s="53" t="s">
        <v>17</v>
      </c>
      <c r="D26" s="40">
        <v>1</v>
      </c>
      <c r="E26" s="40">
        <v>1</v>
      </c>
      <c r="F26" s="40"/>
      <c r="G26" s="40"/>
      <c r="H26" s="40"/>
      <c r="I26" s="40"/>
      <c r="J26" s="40">
        <f t="shared" si="1"/>
        <v>1</v>
      </c>
    </row>
    <row r="27" spans="1:10" s="21" customFormat="1" x14ac:dyDescent="0.15">
      <c r="A27" s="40">
        <v>24</v>
      </c>
      <c r="B27" s="53">
        <v>1005</v>
      </c>
      <c r="C27" s="53" t="s">
        <v>115</v>
      </c>
      <c r="D27" s="40">
        <v>1</v>
      </c>
      <c r="E27" s="40">
        <v>1</v>
      </c>
      <c r="F27" s="40"/>
      <c r="G27" s="40">
        <v>1</v>
      </c>
      <c r="H27" s="40"/>
      <c r="I27" s="40"/>
      <c r="J27" s="40">
        <f t="shared" si="1"/>
        <v>2</v>
      </c>
    </row>
    <row r="28" spans="1:10" x14ac:dyDescent="0.15">
      <c r="D28" s="2">
        <f t="shared" ref="D28:J28" si="2">SUM(D4:D27)</f>
        <v>24</v>
      </c>
      <c r="E28" s="2">
        <f t="shared" si="2"/>
        <v>30</v>
      </c>
      <c r="F28" s="2">
        <f t="shared" si="2"/>
        <v>3</v>
      </c>
      <c r="G28" s="2">
        <f t="shared" si="2"/>
        <v>4</v>
      </c>
      <c r="H28" s="2">
        <f t="shared" si="2"/>
        <v>0</v>
      </c>
      <c r="I28" s="2">
        <f t="shared" si="2"/>
        <v>0</v>
      </c>
      <c r="J28" s="2">
        <f t="shared" si="2"/>
        <v>37</v>
      </c>
    </row>
  </sheetData>
  <phoneticPr fontId="1"/>
  <pageMargins left="0.75" right="0.75" top="1" bottom="1" header="0.51200000000000001" footer="0.51200000000000001"/>
  <pageSetup paperSize="9" scale="94" orientation="portrait" horizontalDpi="4294967293" verticalDpi="300" r:id="rId1"/>
  <headerFooter alignWithMargins="0"/>
  <ignoredErrors>
    <ignoredError sqref="E28:I28 J28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topLeftCell="A10" workbookViewId="0">
      <selection activeCell="I5" sqref="I5"/>
    </sheetView>
  </sheetViews>
  <sheetFormatPr defaultRowHeight="13.5" x14ac:dyDescent="0.15"/>
  <cols>
    <col min="5" max="5" width="44.5" bestFit="1" customWidth="1"/>
  </cols>
  <sheetData>
    <row r="1" spans="1:5" x14ac:dyDescent="0.15">
      <c r="A1" s="54" t="s">
        <v>230</v>
      </c>
      <c r="B1" s="54" t="s">
        <v>37</v>
      </c>
      <c r="C1" s="54" t="s">
        <v>0</v>
      </c>
      <c r="D1" s="54" t="s">
        <v>38</v>
      </c>
      <c r="E1" s="54" t="s">
        <v>39</v>
      </c>
    </row>
    <row r="2" spans="1:5" x14ac:dyDescent="0.15">
      <c r="A2" s="54">
        <v>1</v>
      </c>
      <c r="B2" s="55">
        <v>42792</v>
      </c>
      <c r="C2" s="54">
        <v>902</v>
      </c>
      <c r="D2" s="54" t="s">
        <v>122</v>
      </c>
      <c r="E2" s="54" t="s">
        <v>125</v>
      </c>
    </row>
    <row r="3" spans="1:5" x14ac:dyDescent="0.15">
      <c r="A3" s="54"/>
      <c r="B3" s="54"/>
      <c r="C3" s="54">
        <v>101</v>
      </c>
      <c r="D3" s="54" t="s">
        <v>123</v>
      </c>
      <c r="E3" s="54" t="s">
        <v>124</v>
      </c>
    </row>
    <row r="4" spans="1:5" x14ac:dyDescent="0.15">
      <c r="A4" s="54"/>
      <c r="B4" s="54"/>
      <c r="C4" s="54">
        <v>420</v>
      </c>
      <c r="D4" s="54" t="s">
        <v>126</v>
      </c>
      <c r="E4" s="54" t="s">
        <v>127</v>
      </c>
    </row>
    <row r="5" spans="1:5" x14ac:dyDescent="0.15">
      <c r="A5" s="54"/>
      <c r="B5" s="54"/>
      <c r="C5" s="54">
        <v>714</v>
      </c>
      <c r="D5" s="54" t="s">
        <v>128</v>
      </c>
      <c r="E5" s="54" t="s">
        <v>129</v>
      </c>
    </row>
    <row r="6" spans="1:5" x14ac:dyDescent="0.15">
      <c r="A6" s="54"/>
      <c r="B6" s="54"/>
      <c r="C6" s="54">
        <v>807</v>
      </c>
      <c r="D6" s="54" t="s">
        <v>139</v>
      </c>
      <c r="E6" s="54" t="s">
        <v>140</v>
      </c>
    </row>
    <row r="7" spans="1:5" x14ac:dyDescent="0.15">
      <c r="A7" s="54"/>
      <c r="B7" s="54"/>
      <c r="C7" s="54">
        <v>109</v>
      </c>
      <c r="D7" s="54" t="s">
        <v>153</v>
      </c>
      <c r="E7" s="54" t="s">
        <v>154</v>
      </c>
    </row>
    <row r="8" spans="1:5" x14ac:dyDescent="0.15">
      <c r="A8" s="54"/>
      <c r="B8" s="54"/>
      <c r="C8" s="54">
        <v>115</v>
      </c>
      <c r="D8" s="54" t="s">
        <v>155</v>
      </c>
      <c r="E8" s="54" t="s">
        <v>156</v>
      </c>
    </row>
    <row r="9" spans="1:5" x14ac:dyDescent="0.15">
      <c r="A9" s="54"/>
      <c r="B9" s="55">
        <v>42798</v>
      </c>
      <c r="C9" s="54">
        <v>211</v>
      </c>
      <c r="D9" s="54" t="s">
        <v>172</v>
      </c>
      <c r="E9" s="54" t="s">
        <v>173</v>
      </c>
    </row>
    <row r="10" spans="1:5" x14ac:dyDescent="0.15">
      <c r="A10" s="54"/>
      <c r="B10" s="54"/>
      <c r="C10" s="54">
        <v>416</v>
      </c>
      <c r="D10" s="54" t="s">
        <v>174</v>
      </c>
      <c r="E10" s="54" t="s">
        <v>175</v>
      </c>
    </row>
    <row r="11" spans="1:5" x14ac:dyDescent="0.15">
      <c r="A11" s="54">
        <v>2</v>
      </c>
      <c r="B11" s="54"/>
      <c r="C11" s="54">
        <v>207</v>
      </c>
      <c r="D11" s="54" t="s">
        <v>181</v>
      </c>
      <c r="E11" s="54" t="s">
        <v>182</v>
      </c>
    </row>
    <row r="12" spans="1:5" x14ac:dyDescent="0.15">
      <c r="A12" s="54"/>
      <c r="B12" s="54"/>
      <c r="C12" s="54">
        <v>714</v>
      </c>
      <c r="D12" s="54" t="s">
        <v>128</v>
      </c>
      <c r="E12" s="54" t="s">
        <v>183</v>
      </c>
    </row>
    <row r="13" spans="1:5" x14ac:dyDescent="0.15">
      <c r="A13" s="54"/>
      <c r="B13" s="54"/>
      <c r="C13" s="54">
        <v>414</v>
      </c>
      <c r="D13" s="54" t="s">
        <v>185</v>
      </c>
      <c r="E13" s="54" t="s">
        <v>186</v>
      </c>
    </row>
    <row r="14" spans="1:5" x14ac:dyDescent="0.15">
      <c r="A14" s="54"/>
      <c r="B14" s="54"/>
      <c r="C14" s="54">
        <v>705</v>
      </c>
      <c r="D14" s="54" t="s">
        <v>187</v>
      </c>
      <c r="E14" s="54" t="s">
        <v>188</v>
      </c>
    </row>
    <row r="15" spans="1:5" x14ac:dyDescent="0.15">
      <c r="A15" s="54"/>
      <c r="B15" s="54"/>
      <c r="C15" s="54">
        <v>204</v>
      </c>
      <c r="D15" s="54" t="s">
        <v>192</v>
      </c>
      <c r="E15" s="54" t="s">
        <v>193</v>
      </c>
    </row>
    <row r="16" spans="1:5" x14ac:dyDescent="0.15">
      <c r="A16" s="54"/>
      <c r="B16" s="54"/>
      <c r="C16" s="54">
        <v>304</v>
      </c>
      <c r="D16" s="54" t="s">
        <v>194</v>
      </c>
      <c r="E16" s="54" t="s">
        <v>195</v>
      </c>
    </row>
    <row r="17" spans="1:5" x14ac:dyDescent="0.15">
      <c r="A17" s="54">
        <v>3</v>
      </c>
      <c r="B17" s="55">
        <v>42799</v>
      </c>
      <c r="C17" s="54">
        <v>418</v>
      </c>
      <c r="D17" s="54" t="s">
        <v>197</v>
      </c>
      <c r="E17" s="54" t="s">
        <v>198</v>
      </c>
    </row>
    <row r="18" spans="1:5" x14ac:dyDescent="0.15">
      <c r="A18" s="54"/>
      <c r="B18" s="55"/>
      <c r="C18" s="54">
        <v>718</v>
      </c>
      <c r="D18" s="54" t="s">
        <v>199</v>
      </c>
      <c r="E18" s="54" t="s">
        <v>200</v>
      </c>
    </row>
    <row r="19" spans="1:5" x14ac:dyDescent="0.15">
      <c r="A19" s="54"/>
      <c r="B19" s="55">
        <v>42805</v>
      </c>
      <c r="C19" s="54">
        <v>701</v>
      </c>
      <c r="D19" s="54" t="s">
        <v>203</v>
      </c>
      <c r="E19" s="54" t="s">
        <v>204</v>
      </c>
    </row>
    <row r="20" spans="1:5" x14ac:dyDescent="0.15">
      <c r="A20" s="54"/>
      <c r="B20" s="54"/>
      <c r="C20" s="54">
        <v>906</v>
      </c>
      <c r="D20" s="54" t="s">
        <v>205</v>
      </c>
      <c r="E20" s="54" t="s">
        <v>206</v>
      </c>
    </row>
    <row r="21" spans="1:5" x14ac:dyDescent="0.15">
      <c r="A21" s="54"/>
      <c r="B21" s="54"/>
      <c r="C21" s="54">
        <v>513</v>
      </c>
      <c r="D21" s="54" t="s">
        <v>209</v>
      </c>
      <c r="E21" s="54" t="s">
        <v>210</v>
      </c>
    </row>
    <row r="22" spans="1:5" x14ac:dyDescent="0.15">
      <c r="A22" s="54"/>
      <c r="B22" s="54"/>
      <c r="C22" s="54">
        <v>902</v>
      </c>
      <c r="D22" s="54" t="s">
        <v>122</v>
      </c>
      <c r="E22" s="54" t="s">
        <v>212</v>
      </c>
    </row>
    <row r="23" spans="1:5" x14ac:dyDescent="0.15">
      <c r="A23" s="54"/>
      <c r="B23" s="54"/>
      <c r="C23" s="54">
        <v>118</v>
      </c>
      <c r="D23" s="54" t="s">
        <v>213</v>
      </c>
      <c r="E23" s="54" t="s">
        <v>214</v>
      </c>
    </row>
    <row r="24" spans="1:5" x14ac:dyDescent="0.15">
      <c r="A24" s="54"/>
      <c r="B24" s="54"/>
      <c r="C24" s="54">
        <v>807</v>
      </c>
      <c r="D24" s="54" t="s">
        <v>139</v>
      </c>
      <c r="E24" s="54" t="s">
        <v>215</v>
      </c>
    </row>
    <row r="25" spans="1:5" x14ac:dyDescent="0.15">
      <c r="A25" s="54">
        <v>4</v>
      </c>
      <c r="B25" s="55">
        <v>42799</v>
      </c>
      <c r="C25" s="54">
        <v>321</v>
      </c>
      <c r="D25" s="54" t="s">
        <v>40</v>
      </c>
      <c r="E25" s="54" t="s">
        <v>41</v>
      </c>
    </row>
    <row r="26" spans="1:5" x14ac:dyDescent="0.15">
      <c r="A26" s="54"/>
      <c r="B26" s="54"/>
      <c r="C26" s="54">
        <v>414</v>
      </c>
      <c r="D26" s="54" t="s">
        <v>185</v>
      </c>
      <c r="E26" s="54" t="s">
        <v>216</v>
      </c>
    </row>
    <row r="27" spans="1:5" x14ac:dyDescent="0.15">
      <c r="A27" s="54"/>
      <c r="B27" s="55">
        <v>42805</v>
      </c>
      <c r="C27" s="54">
        <v>101</v>
      </c>
      <c r="D27" s="54" t="s">
        <v>123</v>
      </c>
      <c r="E27" s="54" t="s">
        <v>217</v>
      </c>
    </row>
    <row r="28" spans="1:5" x14ac:dyDescent="0.15">
      <c r="A28" s="54"/>
      <c r="B28" s="54"/>
      <c r="C28" s="54">
        <v>324</v>
      </c>
      <c r="D28" s="54" t="s">
        <v>218</v>
      </c>
      <c r="E28" s="54" t="s">
        <v>219</v>
      </c>
    </row>
    <row r="29" spans="1:5" x14ac:dyDescent="0.15">
      <c r="A29" s="54"/>
      <c r="B29" s="54"/>
      <c r="C29" s="54">
        <v>1008</v>
      </c>
      <c r="D29" s="54" t="s">
        <v>220</v>
      </c>
      <c r="E29" s="54" t="s">
        <v>221</v>
      </c>
    </row>
    <row r="30" spans="1:5" x14ac:dyDescent="0.15">
      <c r="A30" s="54"/>
      <c r="B30" s="54"/>
      <c r="C30" s="54">
        <v>1005</v>
      </c>
      <c r="D30" s="54" t="s">
        <v>223</v>
      </c>
      <c r="E30" s="54" t="s">
        <v>224</v>
      </c>
    </row>
    <row r="31" spans="1:5" x14ac:dyDescent="0.15">
      <c r="A31" s="54"/>
      <c r="B31" s="54"/>
      <c r="C31" s="54">
        <v>610</v>
      </c>
      <c r="D31" s="54" t="s">
        <v>227</v>
      </c>
      <c r="E31" s="54" t="s">
        <v>226</v>
      </c>
    </row>
    <row r="32" spans="1:5" x14ac:dyDescent="0.15">
      <c r="A32" s="54">
        <v>5</v>
      </c>
      <c r="B32" s="55">
        <v>42806</v>
      </c>
      <c r="C32" s="54">
        <v>307</v>
      </c>
      <c r="D32" s="54" t="s">
        <v>228</v>
      </c>
      <c r="E32" s="54" t="s">
        <v>229</v>
      </c>
    </row>
  </sheetData>
  <phoneticPr fontId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workbookViewId="0">
      <selection activeCell="F4" sqref="F4"/>
    </sheetView>
  </sheetViews>
  <sheetFormatPr defaultRowHeight="12" x14ac:dyDescent="0.15"/>
  <cols>
    <col min="1" max="1" width="11.625" style="1" customWidth="1"/>
    <col min="2" max="2" width="59.125" style="1" customWidth="1"/>
    <col min="3" max="4" width="18.375" style="1" customWidth="1"/>
    <col min="5" max="16384" width="9" style="1"/>
  </cols>
  <sheetData>
    <row r="1" spans="1:4" s="36" customFormat="1" ht="17.25" x14ac:dyDescent="0.2">
      <c r="A1" s="32"/>
      <c r="B1" s="32"/>
      <c r="C1" s="32"/>
      <c r="D1" s="32"/>
    </row>
    <row r="2" spans="1:4" ht="17.25" x14ac:dyDescent="0.2">
      <c r="A2" s="25" t="s">
        <v>8</v>
      </c>
      <c r="B2" s="37" t="s">
        <v>32</v>
      </c>
      <c r="C2" s="26" t="s">
        <v>35</v>
      </c>
      <c r="D2" s="26" t="s">
        <v>6</v>
      </c>
    </row>
    <row r="3" spans="1:4" ht="17.25" x14ac:dyDescent="0.2">
      <c r="A3" s="30"/>
      <c r="B3" s="30"/>
      <c r="C3" s="30"/>
      <c r="D3" s="30"/>
    </row>
    <row r="4" spans="1:4" ht="44.25" customHeight="1" x14ac:dyDescent="0.2">
      <c r="A4" s="30" t="s">
        <v>33</v>
      </c>
      <c r="B4" s="47" t="s">
        <v>36</v>
      </c>
      <c r="C4" s="48">
        <v>5</v>
      </c>
      <c r="D4" s="49">
        <v>300</v>
      </c>
    </row>
    <row r="5" spans="1:4" ht="44.25" customHeight="1" x14ac:dyDescent="0.2">
      <c r="A5" s="38">
        <v>1</v>
      </c>
      <c r="B5" s="47"/>
      <c r="C5" s="48"/>
      <c r="D5" s="49"/>
    </row>
    <row r="6" spans="1:4" ht="44.25" customHeight="1" x14ac:dyDescent="0.2">
      <c r="A6" s="38">
        <v>2</v>
      </c>
      <c r="B6" s="19" t="s">
        <v>34</v>
      </c>
      <c r="C6" s="19"/>
      <c r="D6" s="45"/>
    </row>
    <row r="7" spans="1:4" ht="44.25" customHeight="1" x14ac:dyDescent="0.2">
      <c r="A7" s="38">
        <v>3</v>
      </c>
      <c r="B7" s="19"/>
      <c r="C7" s="19"/>
      <c r="D7" s="45"/>
    </row>
    <row r="8" spans="1:4" ht="44.25" customHeight="1" x14ac:dyDescent="0.2">
      <c r="A8" s="38">
        <v>4</v>
      </c>
      <c r="B8" s="19"/>
      <c r="C8" s="19"/>
      <c r="D8" s="45"/>
    </row>
    <row r="9" spans="1:4" ht="44.25" customHeight="1" x14ac:dyDescent="0.2">
      <c r="A9" s="38">
        <v>5</v>
      </c>
      <c r="B9" s="19"/>
      <c r="C9" s="19"/>
      <c r="D9" s="45"/>
    </row>
    <row r="10" spans="1:4" ht="44.25" customHeight="1" x14ac:dyDescent="0.2">
      <c r="A10" s="38">
        <v>6</v>
      </c>
      <c r="B10" s="19"/>
      <c r="C10" s="19"/>
      <c r="D10" s="45"/>
    </row>
    <row r="11" spans="1:4" ht="44.25" customHeight="1" x14ac:dyDescent="0.2">
      <c r="A11" s="38">
        <v>7</v>
      </c>
      <c r="B11" s="19"/>
      <c r="C11" s="19"/>
      <c r="D11" s="45"/>
    </row>
    <row r="12" spans="1:4" ht="44.25" customHeight="1" x14ac:dyDescent="0.2">
      <c r="A12" s="38">
        <v>8</v>
      </c>
      <c r="B12" s="19"/>
      <c r="C12" s="19"/>
      <c r="D12" s="45"/>
    </row>
    <row r="13" spans="1:4" ht="44.25" customHeight="1" x14ac:dyDescent="0.2">
      <c r="A13" s="38">
        <v>9</v>
      </c>
      <c r="B13" s="19"/>
      <c r="C13" s="19"/>
      <c r="D13" s="45"/>
    </row>
    <row r="14" spans="1:4" ht="44.25" customHeight="1" x14ac:dyDescent="0.2">
      <c r="A14" s="38">
        <v>10</v>
      </c>
      <c r="B14" s="19"/>
      <c r="C14" s="19"/>
      <c r="D14" s="45"/>
    </row>
    <row r="15" spans="1:4" ht="44.25" customHeight="1" x14ac:dyDescent="0.2">
      <c r="A15" s="38">
        <v>11</v>
      </c>
      <c r="B15" s="19"/>
      <c r="C15" s="19"/>
      <c r="D15" s="45"/>
    </row>
    <row r="16" spans="1:4" ht="44.25" customHeight="1" x14ac:dyDescent="0.2">
      <c r="A16" s="38">
        <v>12</v>
      </c>
      <c r="B16" s="19"/>
      <c r="C16" s="19"/>
      <c r="D16" s="45"/>
    </row>
    <row r="17" spans="1:4" ht="44.25" customHeight="1" x14ac:dyDescent="0.2">
      <c r="A17" s="38">
        <v>13</v>
      </c>
      <c r="B17" s="19"/>
      <c r="C17" s="19"/>
      <c r="D17" s="45"/>
    </row>
    <row r="18" spans="1:4" ht="44.25" customHeight="1" x14ac:dyDescent="0.2">
      <c r="A18" s="38">
        <v>14</v>
      </c>
      <c r="B18" s="19"/>
      <c r="C18" s="19"/>
      <c r="D18" s="45"/>
    </row>
    <row r="19" spans="1:4" ht="44.25" customHeight="1" x14ac:dyDescent="0.2">
      <c r="A19" s="38">
        <v>15</v>
      </c>
      <c r="B19" s="19"/>
      <c r="C19" s="19"/>
      <c r="D19" s="45"/>
    </row>
    <row r="20" spans="1:4" ht="44.25" customHeight="1" x14ac:dyDescent="0.2">
      <c r="A20" s="38">
        <v>16</v>
      </c>
      <c r="B20" s="19"/>
      <c r="C20" s="19"/>
      <c r="D20" s="45"/>
    </row>
    <row r="21" spans="1:4" ht="44.25" customHeight="1" x14ac:dyDescent="0.2">
      <c r="A21" s="38">
        <v>17</v>
      </c>
      <c r="B21" s="19"/>
      <c r="C21" s="19"/>
      <c r="D21" s="45"/>
    </row>
    <row r="22" spans="1:4" ht="44.25" customHeight="1" x14ac:dyDescent="0.2">
      <c r="A22" s="38">
        <v>18</v>
      </c>
      <c r="B22" s="19"/>
      <c r="C22" s="19"/>
      <c r="D22" s="45"/>
    </row>
    <row r="23" spans="1:4" ht="44.25" customHeight="1" x14ac:dyDescent="0.2">
      <c r="A23" s="38">
        <v>19</v>
      </c>
      <c r="B23" s="19"/>
      <c r="C23" s="19"/>
      <c r="D23" s="45"/>
    </row>
    <row r="24" spans="1:4" ht="44.25" customHeight="1" thickBot="1" x14ac:dyDescent="0.25">
      <c r="A24" s="39">
        <v>20</v>
      </c>
      <c r="B24" s="20"/>
      <c r="C24" s="20"/>
      <c r="D24" s="46"/>
    </row>
  </sheetData>
  <phoneticPr fontId="1"/>
  <pageMargins left="0.75" right="0.75" top="1" bottom="1" header="0.51200000000000001" footer="0.51200000000000001"/>
  <pageSetup paperSize="9" scale="78" orientation="portrait" horizontalDpi="4294967293" verticalDpi="300" r:id="rId1"/>
  <headerFooter alignWithMargins="0">
    <oddHeader>&amp;L&amp;"ＭＳ Ｐゴシック,太字"&amp;14&amp;A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3"/>
  <sheetViews>
    <sheetView workbookViewId="0">
      <selection activeCell="L23" sqref="L23"/>
    </sheetView>
  </sheetViews>
  <sheetFormatPr defaultRowHeight="12" x14ac:dyDescent="0.15"/>
  <cols>
    <col min="1" max="1" width="5.375" style="1" bestFit="1" customWidth="1"/>
    <col min="2" max="2" width="8" style="1" bestFit="1" customWidth="1"/>
    <col min="3" max="3" width="17.625" style="1" customWidth="1"/>
    <col min="4" max="9" width="8.5" style="1" customWidth="1"/>
    <col min="10" max="16384" width="9" style="1"/>
  </cols>
  <sheetData>
    <row r="1" spans="1:10" s="36" customFormat="1" ht="17.25" x14ac:dyDescent="0.2">
      <c r="A1" s="32"/>
      <c r="B1" s="32"/>
      <c r="C1" s="32"/>
      <c r="D1" s="33" t="s">
        <v>2</v>
      </c>
      <c r="E1" s="34"/>
      <c r="F1" s="35"/>
      <c r="G1" s="33" t="s">
        <v>18</v>
      </c>
      <c r="H1" s="34"/>
      <c r="I1" s="35"/>
      <c r="J1" s="42" t="s">
        <v>4</v>
      </c>
    </row>
    <row r="2" spans="1:10" ht="34.5" x14ac:dyDescent="0.2">
      <c r="A2" s="25" t="s">
        <v>25</v>
      </c>
      <c r="B2" s="37" t="s">
        <v>27</v>
      </c>
      <c r="C2" s="26" t="s">
        <v>1</v>
      </c>
      <c r="D2" s="27" t="s">
        <v>26</v>
      </c>
      <c r="E2" s="28" t="s">
        <v>21</v>
      </c>
      <c r="F2" s="29" t="s">
        <v>23</v>
      </c>
      <c r="G2" s="27" t="s">
        <v>26</v>
      </c>
      <c r="H2" s="28" t="s">
        <v>21</v>
      </c>
      <c r="I2" s="29" t="s">
        <v>23</v>
      </c>
      <c r="J2" s="43" t="s">
        <v>5</v>
      </c>
    </row>
    <row r="3" spans="1:10" ht="17.25" x14ac:dyDescent="0.2">
      <c r="A3" s="30"/>
      <c r="B3" s="30"/>
      <c r="C3" s="30"/>
      <c r="D3" s="31" t="s">
        <v>3</v>
      </c>
      <c r="E3" s="31" t="s">
        <v>3</v>
      </c>
      <c r="F3" s="31" t="s">
        <v>3</v>
      </c>
      <c r="G3" s="31" t="s">
        <v>3</v>
      </c>
      <c r="H3" s="31" t="s">
        <v>3</v>
      </c>
      <c r="I3" s="31" t="s">
        <v>3</v>
      </c>
      <c r="J3" s="44"/>
    </row>
    <row r="4" spans="1:10" ht="40.5" customHeight="1" x14ac:dyDescent="0.2">
      <c r="A4" s="38">
        <v>1</v>
      </c>
      <c r="B4" s="19"/>
      <c r="C4" s="19"/>
      <c r="D4" s="12"/>
      <c r="E4" s="2"/>
      <c r="F4" s="13"/>
      <c r="G4" s="12"/>
      <c r="H4" s="2"/>
      <c r="I4" s="13"/>
      <c r="J4" s="45"/>
    </row>
    <row r="5" spans="1:10" ht="40.5" customHeight="1" x14ac:dyDescent="0.2">
      <c r="A5" s="38">
        <v>2</v>
      </c>
      <c r="B5" s="19"/>
      <c r="C5" s="19"/>
      <c r="D5" s="12"/>
      <c r="E5" s="2"/>
      <c r="F5" s="13"/>
      <c r="G5" s="12"/>
      <c r="H5" s="2"/>
      <c r="I5" s="13"/>
      <c r="J5" s="45"/>
    </row>
    <row r="6" spans="1:10" ht="40.5" customHeight="1" x14ac:dyDescent="0.2">
      <c r="A6" s="38">
        <v>3</v>
      </c>
      <c r="B6" s="19"/>
      <c r="C6" s="19"/>
      <c r="D6" s="12"/>
      <c r="E6" s="2"/>
      <c r="F6" s="13"/>
      <c r="G6" s="12"/>
      <c r="H6" s="2"/>
      <c r="I6" s="13"/>
      <c r="J6" s="45"/>
    </row>
    <row r="7" spans="1:10" ht="40.5" customHeight="1" x14ac:dyDescent="0.2">
      <c r="A7" s="38">
        <v>4</v>
      </c>
      <c r="B7" s="19"/>
      <c r="C7" s="19"/>
      <c r="D7" s="12"/>
      <c r="E7" s="2"/>
      <c r="F7" s="13"/>
      <c r="G7" s="12"/>
      <c r="H7" s="2"/>
      <c r="I7" s="13"/>
      <c r="J7" s="45"/>
    </row>
    <row r="8" spans="1:10" ht="40.5" customHeight="1" x14ac:dyDescent="0.2">
      <c r="A8" s="38">
        <v>5</v>
      </c>
      <c r="B8" s="19"/>
      <c r="C8" s="19"/>
      <c r="D8" s="12"/>
      <c r="E8" s="2"/>
      <c r="F8" s="13"/>
      <c r="G8" s="12"/>
      <c r="H8" s="2"/>
      <c r="I8" s="13"/>
      <c r="J8" s="45"/>
    </row>
    <row r="9" spans="1:10" ht="40.5" customHeight="1" x14ac:dyDescent="0.2">
      <c r="A9" s="38">
        <v>6</v>
      </c>
      <c r="B9" s="19"/>
      <c r="C9" s="19"/>
      <c r="D9" s="12"/>
      <c r="E9" s="2"/>
      <c r="F9" s="13"/>
      <c r="G9" s="12"/>
      <c r="H9" s="2"/>
      <c r="I9" s="13"/>
      <c r="J9" s="45"/>
    </row>
    <row r="10" spans="1:10" ht="40.5" customHeight="1" x14ac:dyDescent="0.2">
      <c r="A10" s="38">
        <v>7</v>
      </c>
      <c r="B10" s="19"/>
      <c r="C10" s="19"/>
      <c r="D10" s="12"/>
      <c r="E10" s="2"/>
      <c r="F10" s="13"/>
      <c r="G10" s="12"/>
      <c r="H10" s="2"/>
      <c r="I10" s="13"/>
      <c r="J10" s="45"/>
    </row>
    <row r="11" spans="1:10" ht="40.5" customHeight="1" x14ac:dyDescent="0.2">
      <c r="A11" s="38">
        <v>8</v>
      </c>
      <c r="B11" s="19"/>
      <c r="C11" s="19"/>
      <c r="D11" s="12"/>
      <c r="E11" s="2"/>
      <c r="F11" s="13"/>
      <c r="G11" s="12"/>
      <c r="H11" s="2"/>
      <c r="I11" s="13"/>
      <c r="J11" s="45"/>
    </row>
    <row r="12" spans="1:10" ht="40.5" customHeight="1" x14ac:dyDescent="0.2">
      <c r="A12" s="38">
        <v>9</v>
      </c>
      <c r="B12" s="19"/>
      <c r="C12" s="19"/>
      <c r="D12" s="12"/>
      <c r="E12" s="2"/>
      <c r="F12" s="13"/>
      <c r="G12" s="12"/>
      <c r="H12" s="2"/>
      <c r="I12" s="13"/>
      <c r="J12" s="45"/>
    </row>
    <row r="13" spans="1:10" ht="40.5" customHeight="1" x14ac:dyDescent="0.2">
      <c r="A13" s="38">
        <v>10</v>
      </c>
      <c r="B13" s="19"/>
      <c r="C13" s="19"/>
      <c r="D13" s="12"/>
      <c r="E13" s="2"/>
      <c r="F13" s="13"/>
      <c r="G13" s="12"/>
      <c r="H13" s="2"/>
      <c r="I13" s="13"/>
      <c r="J13" s="45"/>
    </row>
    <row r="14" spans="1:10" ht="40.5" customHeight="1" x14ac:dyDescent="0.2">
      <c r="A14" s="38">
        <v>11</v>
      </c>
      <c r="B14" s="19"/>
      <c r="C14" s="19"/>
      <c r="D14" s="12"/>
      <c r="E14" s="2"/>
      <c r="F14" s="13"/>
      <c r="G14" s="12"/>
      <c r="H14" s="2"/>
      <c r="I14" s="13"/>
      <c r="J14" s="45"/>
    </row>
    <row r="15" spans="1:10" ht="40.5" customHeight="1" x14ac:dyDescent="0.2">
      <c r="A15" s="38">
        <v>12</v>
      </c>
      <c r="B15" s="19"/>
      <c r="C15" s="19"/>
      <c r="D15" s="12"/>
      <c r="E15" s="2"/>
      <c r="F15" s="13"/>
      <c r="G15" s="12"/>
      <c r="H15" s="2"/>
      <c r="I15" s="13"/>
      <c r="J15" s="45"/>
    </row>
    <row r="16" spans="1:10" ht="40.5" customHeight="1" x14ac:dyDescent="0.2">
      <c r="A16" s="38">
        <v>13</v>
      </c>
      <c r="B16" s="19"/>
      <c r="C16" s="19"/>
      <c r="D16" s="12"/>
      <c r="E16" s="2"/>
      <c r="F16" s="13"/>
      <c r="G16" s="12"/>
      <c r="H16" s="2"/>
      <c r="I16" s="13"/>
      <c r="J16" s="45"/>
    </row>
    <row r="17" spans="1:10" ht="40.5" customHeight="1" x14ac:dyDescent="0.2">
      <c r="A17" s="38">
        <v>14</v>
      </c>
      <c r="B17" s="19"/>
      <c r="C17" s="19"/>
      <c r="D17" s="12"/>
      <c r="E17" s="2"/>
      <c r="F17" s="13"/>
      <c r="G17" s="12"/>
      <c r="H17" s="2"/>
      <c r="I17" s="13"/>
      <c r="J17" s="45"/>
    </row>
    <row r="18" spans="1:10" ht="40.5" customHeight="1" x14ac:dyDescent="0.2">
      <c r="A18" s="38">
        <v>15</v>
      </c>
      <c r="B18" s="19"/>
      <c r="C18" s="19"/>
      <c r="D18" s="14"/>
      <c r="E18" s="2"/>
      <c r="F18" s="13"/>
      <c r="G18" s="12"/>
      <c r="H18" s="2"/>
      <c r="I18" s="13"/>
      <c r="J18" s="45"/>
    </row>
    <row r="19" spans="1:10" ht="40.5" customHeight="1" x14ac:dyDescent="0.2">
      <c r="A19" s="38">
        <v>16</v>
      </c>
      <c r="B19" s="19"/>
      <c r="C19" s="19"/>
      <c r="D19" s="12"/>
      <c r="E19" s="2"/>
      <c r="F19" s="13"/>
      <c r="G19" s="12"/>
      <c r="H19" s="2"/>
      <c r="I19" s="13"/>
      <c r="J19" s="45"/>
    </row>
    <row r="20" spans="1:10" ht="40.5" customHeight="1" x14ac:dyDescent="0.2">
      <c r="A20" s="38">
        <v>17</v>
      </c>
      <c r="B20" s="19"/>
      <c r="C20" s="19"/>
      <c r="D20" s="12"/>
      <c r="E20" s="2"/>
      <c r="F20" s="13"/>
      <c r="G20" s="12"/>
      <c r="H20" s="2"/>
      <c r="I20" s="13"/>
      <c r="J20" s="45"/>
    </row>
    <row r="21" spans="1:10" ht="40.5" customHeight="1" x14ac:dyDescent="0.2">
      <c r="A21" s="38">
        <v>18</v>
      </c>
      <c r="B21" s="19"/>
      <c r="C21" s="19"/>
      <c r="D21" s="12"/>
      <c r="E21" s="2"/>
      <c r="F21" s="13"/>
      <c r="G21" s="12"/>
      <c r="H21" s="2"/>
      <c r="I21" s="13"/>
      <c r="J21" s="45"/>
    </row>
    <row r="22" spans="1:10" ht="40.5" customHeight="1" x14ac:dyDescent="0.2">
      <c r="A22" s="38">
        <v>19</v>
      </c>
      <c r="B22" s="19"/>
      <c r="C22" s="19"/>
      <c r="D22" s="12"/>
      <c r="E22" s="2"/>
      <c r="F22" s="13"/>
      <c r="G22" s="12"/>
      <c r="H22" s="2"/>
      <c r="I22" s="13"/>
      <c r="J22" s="45"/>
    </row>
    <row r="23" spans="1:10" ht="40.5" customHeight="1" thickBot="1" x14ac:dyDescent="0.25">
      <c r="A23" s="39">
        <v>20</v>
      </c>
      <c r="B23" s="20"/>
      <c r="C23" s="20"/>
      <c r="D23" s="15"/>
      <c r="E23" s="16"/>
      <c r="F23" s="17"/>
      <c r="G23" s="15"/>
      <c r="H23" s="16"/>
      <c r="I23" s="17"/>
      <c r="J23" s="46"/>
    </row>
  </sheetData>
  <phoneticPr fontId="1"/>
  <pageMargins left="0.75" right="0.75" top="1" bottom="1" header="0.51200000000000001" footer="0.51200000000000001"/>
  <pageSetup paperSize="9" scale="87" orientation="portrait" horizontalDpi="4294967293" verticalDpi="300" r:id="rId1"/>
  <headerFooter alignWithMargins="0">
    <oddHeader>&amp;L&amp;"ＭＳ Ｐゴシック,太字"&amp;14&amp;A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反省会</vt:lpstr>
      <vt:lpstr>2017バザー売り上げ</vt:lpstr>
      <vt:lpstr>参加者</vt:lpstr>
      <vt:lpstr>2017バザー提供者</vt:lpstr>
      <vt:lpstr>2017バザー売り上げ　バームハイツ西葛西</vt:lpstr>
      <vt:lpstr>2017バザー　バームハイツ西葛西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自治会アカウント</cp:lastModifiedBy>
  <cp:lastPrinted>2017-03-11T03:45:32Z</cp:lastPrinted>
  <dcterms:created xsi:type="dcterms:W3CDTF">1997-01-08T22:48:59Z</dcterms:created>
  <dcterms:modified xsi:type="dcterms:W3CDTF">2017-04-01T05:57:33Z</dcterms:modified>
</cp:coreProperties>
</file>